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3.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lessia\Desktop\"/>
    </mc:Choice>
  </mc:AlternateContent>
  <bookViews>
    <workbookView xWindow="0" yWindow="0" windowWidth="15360" windowHeight="7755" activeTab="2"/>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2BE2612A_8235_46FF_B418_7CC6D0C8048F_.wvu.PrintArea" localSheetId="0" hidden="1">Anagrafica!$A$1:$N$2</definedName>
    <definedName name="Z_2BE2612A_8235_46FF_B418_7CC6D0C8048F_.wvu.PrintArea" localSheetId="1" hidden="1">'Considerazioni generali'!$A$1:$C$6</definedName>
    <definedName name="Z_2BE2612A_8235_46FF_B418_7CC6D0C8048F_.wvu.PrintArea" localSheetId="2" hidden="1">'Misure anticorruzione'!$A$1:$E$189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7FA83464_E826_4BD8_B0DC_29C93A04F8C4_.wvu.PrintArea" localSheetId="0" hidden="1">Anagrafica!$A$1:$N$2</definedName>
    <definedName name="Z_7FA83464_E826_4BD8_B0DC_29C93A04F8C4_.wvu.PrintArea" localSheetId="1" hidden="1">'Considerazioni generali'!$A$1:$C$6</definedName>
    <definedName name="Z_7FA83464_E826_4BD8_B0DC_29C93A04F8C4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52511"/>
  <customWorkbookViews>
    <customWorkbookView name="Alessia - Visualizzazione personale" guid="{7FA83464-E826-4BD8-B0DC-29C93A04F8C4}" mergeInterval="0" personalView="1" maximized="1" xWindow="-8" yWindow="-8" windowWidth="1040" windowHeight="744"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Basile Marco - Visualizzazione personale" guid="{AE4F7453-3307-4D30-AA11-E01B7C0E1525}" mergeInterval="0" personalView="1" maximized="1" windowWidth="1676" windowHeight="825" activeSheetId="3"/>
    <customWorkbookView name="tributi - Visualizzazione personale" guid="{2BE2612A-8235-46FF-B418-7CC6D0C8048F}" mergeInterval="0" personalView="1" maximized="1" windowWidth="1362" windowHeight="503" activeSheetId="3"/>
  </customWorkbookViews>
</workbook>
</file>

<file path=xl/calcChain.xml><?xml version="1.0" encoding="utf-8"?>
<calcChain xmlns="http://schemas.openxmlformats.org/spreadsheetml/2006/main">
  <c r="D135" i="3" l="1"/>
  <c r="D21" i="3"/>
</calcChain>
</file>

<file path=xl/sharedStrings.xml><?xml version="1.0" encoding="utf-8"?>
<sst xmlns="http://schemas.openxmlformats.org/spreadsheetml/2006/main" count="449" uniqueCount="371">
  <si>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</si>
  <si>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</si>
  <si>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</si>
  <si>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</si>
  <si>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</si>
  <si>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</si>
  <si>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</si>
  <si>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</si>
  <si>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</si>
  <si>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</si>
  <si>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</si>
  <si>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</si>
  <si>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</si>
  <si>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</si>
  <si>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</si>
  <si>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</si>
  <si>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</si>
  <si>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</si>
  <si>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</si>
  <si>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</si>
  <si>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</si>
  <si>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</si>
  <si>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</si>
  <si>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</si>
  <si>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</si>
  <si>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</si>
  <si>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</si>
  <si>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</si>
  <si>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</si>
  <si>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</si>
  <si>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</si>
  <si>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</si>
  <si>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</si>
  <si>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</si>
  <si>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</si>
  <si>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</si>
  <si>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</si>
  <si>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</si>
  <si>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</si>
  <si>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</si>
  <si>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</si>
  <si>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</si>
  <si>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</si>
  <si>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</si>
  <si>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</si>
  <si>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</si>
  <si>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</si>
  <si>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</si>
  <si>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</si>
  <si>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</si>
  <si>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</si>
  <si>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</si>
  <si>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</si>
  <si>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</si>
  <si>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</si>
  <si>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</si>
  <si>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</si>
  <si>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</si>
  <si>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</si>
  <si>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</si>
  <si>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</si>
  <si>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</si>
  <si>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</si>
  <si>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</si>
  <si>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</si>
  <si>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</si>
  <si>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</si>
  <si>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</si>
  <si>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</si>
  <si>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</si>
  <si>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</si>
  <si>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</si>
  <si>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</si>
  <si>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</si>
  <si>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</si>
  <si>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</si>
  <si>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</si>
  <si>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</si>
  <si>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</si>
  <si>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</si>
  <si>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</si>
  <si>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</si>
  <si>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</si>
  <si>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</si>
  <si>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</si>
  <si>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</si>
  <si>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</si>
  <si>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</si>
  <si>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</si>
  <si>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</si>
  <si>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</si>
  <si>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</si>
  <si>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</si>
  <si>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</si>
  <si>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</si>
  <si>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</si>
  <si>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</si>
  <si>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</si>
  <si>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</si>
  <si>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</si>
  <si>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</si>
  <si>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</si>
  <si>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</si>
  <si>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</si>
  <si>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</si>
  <si>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</si>
  <si>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</si>
  <si>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</si>
  <si>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</si>
  <si>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</si>
  <si>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</si>
  <si>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</si>
  <si>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</si>
  <si>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</si>
  <si>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</si>
  <si>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</si>
  <si>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</si>
  <si>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</si>
  <si>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</si>
  <si>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</si>
  <si>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</si>
  <si>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</si>
  <si>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</si>
  <si>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</si>
  <si>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</si>
  <si>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</si>
  <si>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</si>
  <si>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</si>
  <si>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</si>
  <si>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</si>
  <si>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</si>
  <si>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</si>
  <si>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</si>
  <si>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</si>
  <si>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</si>
  <si>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</si>
  <si>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</si>
  <si>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</si>
  <si>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</si>
  <si>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</si>
  <si>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</si>
  <si>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</si>
  <si>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</si>
  <si>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</si>
  <si>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</si>
  <si>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</si>
  <si>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</si>
  <si>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</si>
  <si>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</si>
  <si>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</si>
  <si>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</si>
  <si>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</si>
  <si>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</si>
  <si>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</si>
  <si>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</si>
  <si>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</si>
  <si>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</si>
  <si>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</si>
  <si>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</si>
  <si>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</si>
  <si>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</si>
  <si>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</si>
  <si>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</si>
  <si>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</si>
  <si>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</si>
  <si>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</si>
  <si>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</si>
  <si>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</si>
  <si>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</si>
  <si>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</si>
  <si>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</si>
  <si>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</si>
  <si>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</si>
  <si>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</si>
  <si>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</si>
  <si>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</si>
  <si>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</si>
  <si>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</si>
  <si>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</si>
  <si>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</si>
  <si>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</si>
  <si>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</si>
  <si>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</si>
  <si>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</si>
  <si>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</si>
  <si>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</si>
  <si>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</si>
  <si>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</si>
  <si>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</si>
  <si>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</si>
  <si>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</si>
  <si>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</si>
  <si>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</si>
  <si>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</si>
  <si>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</si>
  <si>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</si>
  <si>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</si>
  <si>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</si>
  <si>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</si>
  <si>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</si>
  <si>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</si>
  <si>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</si>
  <si>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</si>
  <si>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</si>
  <si>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</si>
  <si>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</si>
  <si>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</si>
  <si>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</si>
  <si>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</si>
  <si>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</si>
  <si>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</si>
  <si>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</si>
  <si>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</si>
  <si>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</si>
  <si>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</si>
  <si>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</si>
  <si>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</si>
  <si>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</si>
  <si>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</si>
  <si>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</si>
  <si>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</si>
  <si>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</si>
  <si>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</si>
  <si>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</si>
  <si>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</si>
  <si>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</si>
  <si>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</si>
  <si>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</si>
  <si>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</si>
  <si>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</si>
  <si>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</si>
  <si>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</si>
  <si>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</si>
  <si>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</si>
  <si>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</si>
  <si>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</si>
  <si>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</si>
  <si>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</si>
  <si>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</si>
  <si>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</si>
  <si>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</si>
  <si>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</si>
  <si>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</si>
  <si>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</si>
  <si>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</si>
  <si>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</si>
  <si>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</si>
  <si>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</si>
  <si>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</si>
  <si>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</si>
  <si>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</si>
  <si>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</si>
  <si>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</si>
  <si>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</si>
  <si>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</si>
  <si>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</si>
  <si>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</si>
  <si>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</si>
  <si>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</si>
  <si>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</si>
  <si>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</si>
  <si>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</si>
  <si>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</si>
  <si>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</si>
  <si>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</si>
  <si>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</si>
  <si>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</si>
  <si>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</si>
  <si>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</si>
  <si>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</si>
  <si>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</si>
  <si>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</si>
  <si>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</si>
  <si>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</si>
  <si>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</si>
  <si>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</si>
  <si>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</si>
  <si>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</si>
  <si>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</si>
  <si>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</si>
  <si>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</si>
  <si>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</si>
  <si>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</si>
  <si>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</si>
  <si>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</si>
  <si>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</si>
  <si>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</si>
  <si>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</si>
  <si>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</si>
  <si>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</si>
  <si>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</si>
  <si>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</si>
  <si>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</si>
  <si>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</si>
  <si>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</si>
  <si>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</si>
  <si>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</si>
  <si>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</si>
  <si>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</si>
  <si>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</si>
  <si>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</si>
  <si>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</si>
  <si>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</si>
  <si>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</si>
  <si>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</si>
  <si>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</si>
  <si>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</si>
  <si>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</si>
  <si>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</si>
  <si>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</si>
  <si>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</si>
  <si>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</si>
  <si>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</si>
  <si>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</si>
  <si>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</si>
  <si>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</si>
  <si>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</si>
  <si>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</si>
  <si>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</si>
  <si>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</si>
  <si>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</si>
  <si>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</si>
  <si>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</si>
  <si>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</si>
  <si>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</si>
  <si>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</si>
  <si>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</si>
  <si>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</si>
  <si>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</si>
  <si>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</si>
  <si>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</si>
  <si>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</si>
  <si>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</si>
  <si>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</si>
  <si>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</si>
  <si>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</si>
  <si>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</si>
  <si>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</si>
  <si>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</si>
  <si>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</si>
  <si>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</si>
  <si>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</si>
  <si>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</si>
  <si>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</si>
  <si>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</si>
  <si>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</si>
  <si>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</si>
  <si>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</si>
  <si>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</si>
  <si>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CONSORZIO BONIFICA N. 8 "Conca di Sora"</t>
  </si>
  <si>
    <t>angela</t>
  </si>
  <si>
    <t>musilli</t>
  </si>
  <si>
    <t>responsabile amministrativo</t>
  </si>
  <si>
    <t>SI</t>
  </si>
  <si>
    <t>X</t>
  </si>
  <si>
    <t>La formazione verra' effettuata ad inizio 2018</t>
  </si>
  <si>
    <t>Positivo</t>
  </si>
  <si>
    <t>Il monitoraggio dei processi è stato effettuato senza rilevare particolari criticità. 
Nell' ambito degli appalti pubblici, si è cercato di uniformare le procedure poste in essere dagli uffici attraverso un regolamento rivolto agli acquisti di importo modico ( inferiore ad € 1.000,00) approvato con Deliberazione del Commissario straordinario n.16/2017 . Per importi superiori sono state applicate le procedure previste dal D. Lgs 50/2016 e s.m.i.  e garantita la rotazione degli affidamento .</t>
  </si>
  <si>
    <t>Data la dimensione della struttura i rischi sono gestibili con il modello adottato.</t>
  </si>
  <si>
    <t>mensile e trimestrale a campione.</t>
  </si>
  <si>
    <t xml:space="preserve">Positivo, si è proceduto alla pubblicazione e all'aggiornamento dei dati anche ulteriori rispetto agli obblighi di legge, per garantire una maggiore trasparenza. </t>
  </si>
  <si>
    <t>Si sta organizzare un corso di formazione con la parteciparione del  personale dipendente dei tre consorzi di bonifica interessati alla fusione.</t>
  </si>
  <si>
    <t>1 Direttore</t>
  </si>
  <si>
    <t>23 dipendenti</t>
  </si>
  <si>
    <t xml:space="preserve">Il consorzio è interessato da un'attività di riorganizzazione che verrà, presumibilmente, attivata nel 2018; fino a tale evento la rotazione per una struttura che conta n. 2 capo-settori, di cui 1 tecnico ed 1 amministrativo, è difficilmente attivabile. </t>
  </si>
  <si>
    <t xml:space="preserve">n. 1 verifica . Non ci sono violazioni. </t>
  </si>
  <si>
    <t xml:space="preserve">Giudizio buono </t>
  </si>
  <si>
    <t>Nessuna criticità.</t>
  </si>
  <si>
    <t>Il  grado di realizzazione degli adempimenti in materia di anticorruzione e trasparenza per il 2017 tiene  conto delle esigenze organizzative  proprie di un ente in fase di riorganizzaione  e con un assetto  provvisorio ,che svolge  funzioni con ridotto numero di impiegati.</t>
  </si>
  <si>
    <t xml:space="preserve">Stante il numero dei dipendenti , ci sono  difficoltà a garantire la rotazione  del personale nelle aree a rischio di corruzione. </t>
  </si>
  <si>
    <t xml:space="preserve">Con la Legge regionale n. 12/2016 si è avviata una complessa attività di riorgnizzaione dei Consorzi di Bonifica del Lazio. Per ciò che concerne il Consorzio "Conca di Sora" a breve ci sarà una fusione con il Consorzio di Bonifica "Valle del Liri" e "A Sud di Anagni" che porterà alla nascita del nuovo Consorzio Lazio Sud Est. E' iniziata una graduale e complessa attività di costruzione del nuovo ente  con l'obiettivo di omogeneizzare le varie procedure interne .Tale attività , molto delicata, sta richiedendo tempo e ha incontrato non poche difficoltà legate alla standardizzazione delle procedure da seguire nella formazione di atti e procedimenti  per l'affidamento di lavori, servizi e forniture. Con la nascita del Consorzio Sud Est anche la figura del responsabile per l'anticorruzione e trasparenza assumerà una nuova valenza. Il giudizio finale è buono.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</si>
</sst>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2"/>
      <name val="Garamond"/>
      <family val="1"/>
    </font>
    <font>
      <b/>
      <sz val="12"/>
      <name val="Garamond"/>
      <family val="1"/>
    </font>
    <font>
      <sz val="10"/>
      <name val="Garamond"/>
      <family val="1"/>
    </font>
    <font>
      <sz val="11"/>
      <color rgb="FF3D3B39"/>
      <name val="Arial"/>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10" fillId="6"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6"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0" fillId="0" borderId="1" xfId="0" applyFill="1" applyBorder="1" applyAlignment="1">
      <alignment horizontal="center"/>
    </xf>
    <xf numFmtId="0" fontId="17" fillId="0" borderId="1" xfId="0" applyFont="1" applyBorder="1"/>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externalLink" Target="externalLinks/externalLink1.xml"/><Relationship Id="rId9"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onificatanagro.it/wp-content/uploads/2016/01/Scheda-per-relazione-annuale-del-Responsabile-della-Prevenzione-della-corruzione-e-della-trasparenz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sheetData sheetId="1"/>
      <sheetData sheetId="2">
        <row r="21">
          <cell r="D21" t="str">
            <v>La integrazione dei due sistemi sarà tra gli obiettivi del piano 2018-2020</v>
          </cell>
        </row>
        <row r="135">
          <cell r="D135" t="str">
            <v>Il sistema è stato adottato, ma non sono pervenute segnalazioni.</v>
          </cell>
        </row>
      </sheetData>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revisionLog23.xml"/><Relationship Id="rId76" Type="http://schemas.openxmlformats.org/officeDocument/2006/relationships/revisionLog" Target="revisionLog4.xml"/><Relationship Id="rId75" Type="http://schemas.openxmlformats.org/officeDocument/2006/relationships/revisionLog" Target="revisionLog3.xml"/><Relationship Id="rId74" Type="http://schemas.openxmlformats.org/officeDocument/2006/relationships/revisionLog" Target="revisionLog2.xml"/><Relationship Id="rId79" Type="http://schemas.openxmlformats.org/officeDocument/2006/relationships/revisionLog" Target="revisionLog7.xml"/><Relationship Id="rId73" Type="http://schemas.openxmlformats.org/officeDocument/2006/relationships/revisionLog" Target="revisionLog1.xml"/><Relationship Id="rId78" Type="http://schemas.openxmlformats.org/officeDocument/2006/relationships/revisionLog" Target="revisionLog6.xml"/><Relationship Id="rId77"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966BA4-6107-421C-A0AF-26197C63DBE0}" diskRevisions="1" revisionId="1718" version="2">
  <header guid="{772DADEA-1C8B-49C5-96AB-FECAB8AB159C}" dateTime="2018-01-22T14:31:17" maxSheetId="4" userName="tributi" r:id="rId72">
    <sheetIdMap count="3">
      <sheetId val="1"/>
      <sheetId val="2"/>
      <sheetId val="3"/>
    </sheetIdMap>
  </header>
  <header guid="{E915C41D-8182-4476-A4F9-8B04AE16308D}" dateTime="2018-01-23T16:19:33" maxSheetId="4" userName="tributi" r:id="rId73" minRId="1629" maxRId="1636">
    <sheetIdMap count="3">
      <sheetId val="1"/>
      <sheetId val="2"/>
      <sheetId val="3"/>
    </sheetIdMap>
  </header>
  <header guid="{65616FC6-10A1-4AF2-8E43-8B1E4B344B4E}" dateTime="2018-01-23T17:12:43" maxSheetId="4" userName="tributi" r:id="rId74" minRId="1640" maxRId="1683">
    <sheetIdMap count="3">
      <sheetId val="1"/>
      <sheetId val="2"/>
      <sheetId val="3"/>
    </sheetIdMap>
  </header>
  <header guid="{225C7FB4-F5B9-46A0-9316-7AE494DBC7B6}" dateTime="2018-01-23T17:14:02" maxSheetId="4" userName="tributi" r:id="rId75" minRId="1687">
    <sheetIdMap count="3">
      <sheetId val="1"/>
      <sheetId val="2"/>
      <sheetId val="3"/>
    </sheetIdMap>
  </header>
  <header guid="{0EF276B8-0C8C-4757-B9AB-7C5CE02E462B}" dateTime="2018-01-29T15:49:09" maxSheetId="4" userName="tributi" r:id="rId76" minRId="1688" maxRId="1704">
    <sheetIdMap count="3">
      <sheetId val="1"/>
      <sheetId val="2"/>
      <sheetId val="3"/>
    </sheetIdMap>
  </header>
  <header guid="{44BE6801-F916-4E42-81EC-F8EE189C6DEE}" dateTime="2018-01-29T16:09:31" maxSheetId="4" userName="tributi" r:id="rId77" minRId="1705" maxRId="1708">
    <sheetIdMap count="3">
      <sheetId val="1"/>
      <sheetId val="2"/>
      <sheetId val="3"/>
    </sheetIdMap>
  </header>
  <header guid="{26B713BE-CBB3-470D-BB07-5DF653AD5D8E}" dateTime="2018-01-29T16:16:04" maxSheetId="4" userName="tributi" r:id="rId78" minRId="1712">
    <sheetIdMap count="3">
      <sheetId val="1"/>
      <sheetId val="2"/>
      <sheetId val="3"/>
    </sheetIdMap>
  </header>
  <header guid="{CD966BA4-6107-421C-A0AF-26197C63DBE0}" dateTime="2018-01-30T15:27:56" maxSheetId="4" userName="Alessia" r:id="rId7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9" sId="1">
    <nc r="A2">
      <v>82004450605</v>
    </nc>
  </rcc>
  <rcc rId="1630" sId="1">
    <nc r="B2" t="inlineStr">
      <is>
        <t>CONSORZIO BONIFICA N. 8 "Conca di Sora"</t>
      </is>
    </nc>
  </rcc>
  <rcc rId="1631" sId="1">
    <nc r="C2" t="inlineStr">
      <is>
        <t>angela</t>
      </is>
    </nc>
  </rcc>
  <rcc rId="1632" sId="1">
    <nc r="D2" t="inlineStr">
      <is>
        <t>musilli</t>
      </is>
    </nc>
  </rcc>
  <rcc rId="1633" sId="1" numFmtId="19">
    <nc r="E2">
      <v>25155</v>
    </nc>
  </rcc>
  <rcc rId="1634" sId="1">
    <nc r="F2" t="inlineStr">
      <is>
        <t>responsabile amministrativo</t>
      </is>
    </nc>
  </rcc>
  <rcc rId="1635" sId="1">
    <nc r="H2" t="inlineStr">
      <is>
        <t>SI</t>
      </is>
    </nc>
  </rcc>
  <rcc rId="1636" sId="1" numFmtId="19">
    <nc r="G2">
      <v>42257</v>
    </nc>
  </rcc>
  <rcv guid="{2BE2612A-8235-46FF-B418-7CC6D0C8048F}" action="delete"/>
  <rdn rId="0" localSheetId="1" customView="1" name="Z_2BE2612A_8235_46FF_B418_7CC6D0C8048F_.wvu.PrintArea" hidden="1" oldHidden="1">
    <formula>Anagrafica!$A$1:$N$2</formula>
    <oldFormula>Anagrafica!$A$1:$N$2</oldFormula>
  </rdn>
  <rdn rId="0" localSheetId="2" customView="1" name="Z_2BE2612A_8235_46FF_B418_7CC6D0C8048F_.wvu.PrintArea" hidden="1" oldHidden="1">
    <formula>'Considerazioni generali'!$A$1:$C$6</formula>
    <oldFormula>'Considerazioni generali'!$A$1:$C$6</oldFormula>
  </rdn>
  <rdn rId="0" localSheetId="3" customView="1" name="Z_2BE2612A_8235_46FF_B418_7CC6D0C8048F_.wvu.PrintArea" hidden="1" oldHidden="1">
    <formula>'Misure anticorruzione'!$A$1:$E$189</formula>
    <oldFormula>'Misure anticorruzione'!$A$1:$E$189</oldFormula>
  </rdn>
  <rcv guid="{2BE2612A-8235-46FF-B418-7CC6D0C8048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0" sId="3">
    <nc r="C5" t="inlineStr">
      <is>
        <t>X</t>
      </is>
    </nc>
  </rcc>
  <rcc rId="1641" sId="3">
    <nc r="C15" t="inlineStr">
      <is>
        <t>X</t>
      </is>
    </nc>
  </rcc>
  <rcc rId="1642" sId="3">
    <nc r="C21" t="inlineStr">
      <is>
        <t>X</t>
      </is>
    </nc>
  </rcc>
  <rcc rId="1643" sId="3">
    <nc r="C23" t="inlineStr">
      <is>
        <t>X</t>
      </is>
    </nc>
  </rcc>
  <rcc rId="1644" sId="3">
    <nc r="C30" t="inlineStr">
      <is>
        <t>X</t>
      </is>
    </nc>
  </rcc>
  <rcc rId="1645" sId="3">
    <nc r="C35" t="inlineStr">
      <is>
        <t>X</t>
      </is>
    </nc>
  </rcc>
  <rcc rId="1646" sId="3">
    <nc r="C43" t="inlineStr">
      <is>
        <t>X</t>
      </is>
    </nc>
  </rcc>
  <rfmt sheetId="3" sqref="C43">
    <dxf>
      <alignment horizontal="center" readingOrder="0"/>
    </dxf>
  </rfmt>
  <rcc rId="1647" sId="3">
    <nc r="C48" t="inlineStr">
      <is>
        <t>X</t>
      </is>
    </nc>
  </rcc>
  <rcc rId="1648" sId="3">
    <nc r="C51" t="inlineStr">
      <is>
        <t>X</t>
      </is>
    </nc>
  </rcc>
  <rcc rId="1649" sId="3">
    <nc r="C54" t="inlineStr">
      <is>
        <t>X</t>
      </is>
    </nc>
  </rcc>
  <rcc rId="1650" sId="3">
    <nc r="C57" t="inlineStr">
      <is>
        <t>X</t>
      </is>
    </nc>
  </rcc>
  <rcc rId="1651" sId="3">
    <nc r="C60" t="inlineStr">
      <is>
        <t>X</t>
      </is>
    </nc>
  </rcc>
  <rcc rId="1652" sId="3">
    <nc r="C63" t="inlineStr">
      <is>
        <t>X</t>
      </is>
    </nc>
  </rcc>
  <rcc rId="1653" sId="3">
    <nc r="C65" t="inlineStr">
      <is>
        <t>X</t>
      </is>
    </nc>
  </rcc>
  <rcc rId="1654" sId="3">
    <nc r="D65" t="inlineStr">
      <is>
        <t>mensile e trimestrale</t>
      </is>
    </nc>
  </rcc>
  <rcc rId="1655" sId="3">
    <nc r="C72" t="inlineStr">
      <is>
        <t>X</t>
      </is>
    </nc>
  </rcc>
  <rcc rId="1656" sId="3">
    <nc r="D85">
      <v>1</v>
    </nc>
  </rcc>
  <rcc rId="1657" sId="3">
    <nc r="D86">
      <v>2</v>
    </nc>
  </rcc>
  <rfmt sheetId="3" sqref="D85:D86">
    <dxf>
      <alignment horizontal="center" readingOrder="0"/>
    </dxf>
  </rfmt>
  <rcc rId="1658" sId="3">
    <nc r="C89" t="inlineStr">
      <is>
        <t>X</t>
      </is>
    </nc>
  </rcc>
  <rcc rId="1659" sId="3">
    <nc r="C92" t="inlineStr">
      <is>
        <t>X</t>
      </is>
    </nc>
  </rcc>
  <rfmt sheetId="3" sqref="C92">
    <dxf>
      <alignment horizontal="center" readingOrder="0"/>
    </dxf>
  </rfmt>
  <rcc rId="1660" sId="3">
    <nc r="C96" t="inlineStr">
      <is>
        <t>X</t>
      </is>
    </nc>
  </rcc>
  <rcc rId="1661" sId="3">
    <nc r="C108" t="inlineStr">
      <is>
        <t>X</t>
      </is>
    </nc>
  </rcc>
  <rcc rId="1662" sId="3">
    <nc r="C117" t="inlineStr">
      <is>
        <t>X</t>
      </is>
    </nc>
  </rcc>
  <rcc rId="1663" sId="3">
    <nc r="C122" t="inlineStr">
      <is>
        <t>X</t>
      </is>
    </nc>
  </rcc>
  <rcc rId="1664" sId="3">
    <nc r="C128" t="inlineStr">
      <is>
        <t>X</t>
      </is>
    </nc>
  </rcc>
  <rfmt sheetId="3" sqref="C128">
    <dxf>
      <alignment horizontal="center" readingOrder="0"/>
    </dxf>
  </rfmt>
  <rcc rId="1665" sId="3">
    <nc r="C134" t="inlineStr">
      <is>
        <t>X</t>
      </is>
    </nc>
  </rcc>
  <rcc rId="1666" sId="3">
    <nc r="C138" t="inlineStr">
      <is>
        <t>X</t>
      </is>
    </nc>
  </rcc>
  <rcc rId="1667" sId="3">
    <nc r="C145" t="inlineStr">
      <is>
        <t>X</t>
      </is>
    </nc>
  </rcc>
  <rcc rId="1668" sId="3">
    <nc r="C156" t="inlineStr">
      <is>
        <t>X</t>
      </is>
    </nc>
  </rcc>
  <rcc rId="1669" sId="3">
    <nc r="C172" t="inlineStr">
      <is>
        <t>X</t>
      </is>
    </nc>
  </rcc>
  <rcc rId="1670" sId="3">
    <nc r="C177" t="inlineStr">
      <is>
        <t>X</t>
      </is>
    </nc>
  </rcc>
  <rfmt sheetId="3" sqref="C188" start="0" length="0">
    <dxf>
      <font>
        <b val="0"/>
        <sz val="11"/>
        <color theme="1"/>
        <name val="Calibri"/>
        <scheme val="minor"/>
      </font>
      <alignment horizontal="general" vertical="bottom" wrapText="0" readingOrder="0"/>
      <border outline="0">
        <left/>
        <right/>
        <top/>
        <bottom/>
      </border>
      <protection locked="1"/>
    </dxf>
  </rfmt>
  <rfmt sheetId="3" sqref="C189" start="0" length="0">
    <dxf>
      <font>
        <sz val="11"/>
        <color theme="1"/>
        <name val="Calibri"/>
        <scheme val="minor"/>
      </font>
      <alignment horizontal="general" vertical="bottom" wrapText="0" readingOrder="0"/>
      <border outline="0">
        <left/>
        <right/>
        <top/>
        <bottom/>
      </border>
    </dxf>
  </rfmt>
  <rfmt sheetId="3" xfDxf="1" sqref="C188" start="0" length="0"/>
  <rfmt sheetId="3" xfDxf="1" sqref="C189" start="0" length="0">
    <dxf>
      <font>
        <color rgb="FF3D3B39"/>
        <name val="Arial"/>
        <scheme val="none"/>
      </font>
    </dxf>
  </rfmt>
  <rfmt sheetId="3" sqref="A1:D1" start="0" length="2147483647">
    <dxf>
      <font>
        <sz val="12"/>
      </font>
    </dxf>
  </rfmt>
  <rcc rId="1671" sId="3">
    <nc r="D27" t="inlineStr">
      <is>
        <t>Data la dimensione della struttura i rischi sono gestibili con il modello adottato</t>
      </is>
    </nc>
  </rcc>
  <rcc rId="1672" sId="3">
    <nc r="D21">
      <f>'http://www.bonificatanagro.it/wp-content/uploads/2016/01/[Scheda-per-relazione-annuale-del-Responsabile-della-Prevenzione-della-corruzione-e-della-trasparenza-2018.xlsx]Misure anticorruzione'!$D$21</f>
    </nc>
  </rcc>
  <rcc rId="1673" sId="3">
    <nc r="D68">
      <f>'http://www.bonificatanagro.it/wp-content/uploads/2016/01/[Scheda-per-relazione-annuale-del-Responsabile-della-Prevenzione-della-corruzione-e-della-trasparenza-2018.xlsx]Misure anticorruzione'!$D$68</f>
    </nc>
  </rcc>
  <rcc rId="1674" sId="3">
    <nc r="D72" t="inlineStr">
      <is>
        <t>La formazione verra' effettuata ad inizio 2018</t>
      </is>
    </nc>
  </rcc>
  <rcc rId="1675" sId="3">
    <nc r="D74" t="inlineStr">
      <is>
        <t>Si sta cercando di organizzare un corso di formazione con la parteciparione di tutto il personale dipendente dei tre consorzi di bonifica interessati alla fusione</t>
      </is>
    </nc>
  </rcc>
  <rcc rId="1676" sId="3">
    <nc r="C104" t="inlineStr">
      <is>
        <t>X</t>
      </is>
    </nc>
  </rcc>
  <rcc rId="1677" sId="3">
    <nc r="D135">
      <f>'http://www.bonificatanagro.it/wp-content/uploads/2016/01/[Scheda-per-relazione-annuale-del-Responsabile-della-Prevenzione-della-corruzione-e-della-trasparenza-2018.xlsx]Misure anticorruzione'!$D$135</f>
    </nc>
  </rcc>
  <rcc rId="1678" sId="3">
    <nc r="D138" t="inlineStr">
      <is>
        <t>Ai dipendenti è stato consegnato il codice di comportamento</t>
      </is>
    </nc>
  </rcc>
  <rcc rId="1679" sId="3">
    <nc r="C153" t="inlineStr">
      <is>
        <t>X</t>
      </is>
    </nc>
  </rcc>
  <rcc rId="1680" sId="3">
    <nc r="D149" t="inlineStr">
      <is>
        <t>Positivo</t>
      </is>
    </nc>
  </rcc>
  <rfmt sheetId="3" sqref="C188" start="0" length="0">
    <dxf>
      <border>
        <left style="thin">
          <color indexed="64"/>
        </left>
        <right style="thin">
          <color indexed="64"/>
        </right>
        <top style="thin">
          <color indexed="64"/>
        </top>
        <bottom style="thin">
          <color indexed="64"/>
        </bottom>
      </border>
    </dxf>
  </rfmt>
  <rfmt sheetId="3" sqref="C189" start="0" length="0">
    <dxf>
      <border>
        <left style="thin">
          <color indexed="64"/>
        </left>
        <right style="thin">
          <color indexed="64"/>
        </right>
        <top style="thin">
          <color indexed="64"/>
        </top>
        <bottom style="thin">
          <color indexed="64"/>
        </bottom>
      </border>
    </dxf>
  </rfmt>
  <rcc rId="1681" sId="3">
    <nc r="C180" t="inlineStr">
      <is>
        <t>X</t>
      </is>
    </nc>
  </rcc>
  <rcc rId="1682" sId="3">
    <nc r="C184" t="inlineStr">
      <is>
        <t>X</t>
      </is>
    </nc>
  </rcc>
  <rfmt sheetId="3" sqref="C188">
    <dxf>
      <alignment horizontal="center" readingOrder="0"/>
    </dxf>
  </rfmt>
  <rfmt sheetId="3" sqref="C188" start="0" length="2147483647">
    <dxf>
      <font/>
    </dxf>
  </rfmt>
  <rcc rId="1683" sId="3" odxf="1" dxf="1">
    <nc r="C188" t="inlineStr">
      <is>
        <t>X</t>
      </is>
    </nc>
    <ndxf>
      <font>
        <b/>
        <sz val="11"/>
        <color theme="1"/>
        <name val="Garamond"/>
        <scheme val="none"/>
      </font>
      <alignment vertical="center" wrapText="1" readingOrder="0"/>
      <protection locked="0"/>
    </ndxf>
  </rcc>
  <rcv guid="{2BE2612A-8235-46FF-B418-7CC6D0C8048F}" action="delete"/>
  <rdn rId="0" localSheetId="1" customView="1" name="Z_2BE2612A_8235_46FF_B418_7CC6D0C8048F_.wvu.PrintArea" hidden="1" oldHidden="1">
    <formula>Anagrafica!$A$1:$N$2</formula>
    <oldFormula>Anagrafica!$A$1:$N$2</oldFormula>
  </rdn>
  <rdn rId="0" localSheetId="2" customView="1" name="Z_2BE2612A_8235_46FF_B418_7CC6D0C8048F_.wvu.PrintArea" hidden="1" oldHidden="1">
    <formula>'Considerazioni generali'!$A$1:$C$6</formula>
    <oldFormula>'Considerazioni generali'!$A$1:$C$6</oldFormula>
  </rdn>
  <rdn rId="0" localSheetId="3" customView="1" name="Z_2BE2612A_8235_46FF_B418_7CC6D0C8048F_.wvu.PrintArea" hidden="1" oldHidden="1">
    <formula>'Misure anticorruzione'!$A$1:$E$189</formula>
    <oldFormula>'Misure anticorruzione'!$A$1:$E$189</oldFormula>
  </rdn>
  <rcv guid="{2BE2612A-8235-46FF-B418-7CC6D0C8048F}"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BE2612A_8235_46FF_B418_7CC6D0C8048F_.wvu.PrintArea" hidden="1" oldHidden="1">
    <formula>Anagrafica!$A$1:$N$2</formula>
  </rdn>
  <rdn rId="0" localSheetId="2" customView="1" name="Z_2BE2612A_8235_46FF_B418_7CC6D0C8048F_.wvu.PrintArea" hidden="1" oldHidden="1">
    <formula>'Considerazioni generali'!$A$1:$C$6</formula>
  </rdn>
  <rdn rId="0" localSheetId="3" customView="1" name="Z_2BE2612A_8235_46FF_B418_7CC6D0C8048F_.wvu.PrintArea" hidden="1" oldHidden="1">
    <formula>'Misure anticorruzione'!$A$1:$E$189</formula>
  </rdn>
  <rcv guid="{2BE2612A-8235-46FF-B418-7CC6D0C8048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7" sId="2">
    <nc r="C3" t="inlineStr">
      <is>
        <t>Positivo</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xfDxf="1" sqref="D5" start="0" length="0">
    <dxf>
      <font>
        <b/>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cc rId="1688" sId="3">
    <nc r="D5" t="inlineStr">
      <is>
        <t>Il monitoraggio dei processi è stato effettuato senza rilevare particolari criticità. 
Nell' ambito degli appalti pubblici, si è cercato di uniformare le procedure poste in essere dagli uffici attraverso un regolamento rivolto agli acquisti di importo modico ( inferiore ad € 1.000,00) approvato con Deliberazione del Commissario straordinario n.16/2017 . Per importi superiori sono state applicate le procedure previste dal D. Lgs 50/2016 e s.m.i.  e garantita la rotazione degli affidamento .</t>
      </is>
    </nc>
  </rcc>
  <rcc rId="1689" sId="3">
    <oc r="D27" t="inlineStr">
      <is>
        <t>Data la dimensione della struttura i rischi sono gestibili con il modello adottato</t>
      </is>
    </oc>
    <nc r="D27" t="inlineStr">
      <is>
        <t>Data la dimensione della struttura i rischi sono gestibili con il modello adottato.</t>
      </is>
    </nc>
  </rcc>
  <rcc rId="1690" sId="3">
    <oc r="D65" t="inlineStr">
      <is>
        <t>mensile e trimestrale</t>
      </is>
    </oc>
    <nc r="D65" t="inlineStr">
      <is>
        <t>mensile e trimestrale a campione.</t>
      </is>
    </nc>
  </rcc>
  <rcc rId="1691" sId="3">
    <oc r="D68">
      <f>'http://www.bonificatanagro.it/wp-content/uploads/2016/01/[Scheda-per-relazione-annuale-del-Responsabile-della-Prevenzione-della-corruzione-e-della-trasparenza-2018.xlsx]Misure anticorruzione'!$D$68</f>
    </oc>
    <nc r="D68" t="inlineStr">
      <is>
        <t xml:space="preserve">Positivo, si è proceduto alla pubblicazione e all'aggiornamento dei dati anche ulteriori rispetto agli obblighi di legge, per garantire una maggiore trasparenza. </t>
      </is>
    </nc>
  </rcc>
  <rcc rId="1692" sId="3">
    <oc r="D74" t="inlineStr">
      <is>
        <t>Si sta cercando di organizzare un corso di formazione con la parteciparione di tutto il personale dipendente dei tre consorzi di bonifica interessati alla fusione</t>
      </is>
    </oc>
    <nc r="D74" t="inlineStr">
      <is>
        <t>Si sta organizzare un corso di formazione con la parteciparione del  personale dipendente dei tre consorzi di bonifica interessati alla fusione.</t>
      </is>
    </nc>
  </rcc>
  <rcc rId="1693" sId="3">
    <oc r="D85">
      <v>1</v>
    </oc>
    <nc r="D85" t="inlineStr">
      <is>
        <t>1 Direttore</t>
      </is>
    </nc>
  </rcc>
  <rcc rId="1694" sId="3">
    <oc r="D86">
      <v>2</v>
    </oc>
    <nc r="D86" t="inlineStr">
      <is>
        <t>23 dipendenti</t>
      </is>
    </nc>
  </rcc>
  <rcc rId="1695" sId="3">
    <nc r="D89" t="inlineStr">
      <is>
        <t xml:space="preserve">Il consorzio è interessato da un'attività di riorganizzazione che verrà, presumibilmente, attivata nel 2018; fino a tale evento la rotazione per una struttura che conta n. 2 capo-settori, di cui 1 tecnico ed 1 amministrativo, è difficilmente attivabile. </t>
      </is>
    </nc>
  </rcc>
  <rcc rId="1696" sId="3">
    <nc r="D96" t="inlineStr">
      <is>
        <t xml:space="preserve">n. 1 verifica . Non ci sono violazioni. </t>
      </is>
    </nc>
  </rcc>
  <rcc rId="1697" sId="3">
    <nc r="D102" t="inlineStr">
      <is>
        <t xml:space="preserve">n. 1 verifica . Non ci sono violazioni. </t>
      </is>
    </nc>
  </rcc>
  <rcc rId="1698" sId="3">
    <nc r="C102" t="inlineStr">
      <is>
        <t>X</t>
      </is>
    </nc>
  </rcc>
  <rcc rId="1699" sId="3">
    <oc r="C104" t="inlineStr">
      <is>
        <t>X</t>
      </is>
    </oc>
    <nc r="C104"/>
  </rcc>
  <rcc rId="1700" sId="3">
    <nc r="C114" t="inlineStr">
      <is>
        <t>X</t>
      </is>
    </nc>
  </rcc>
  <rcc rId="1701" sId="3">
    <oc r="C122" t="inlineStr">
      <is>
        <t>X</t>
      </is>
    </oc>
    <nc r="C122"/>
  </rcc>
  <rcc rId="1702" sId="3">
    <nc r="C125" t="inlineStr">
      <is>
        <t>X</t>
      </is>
    </nc>
  </rcc>
  <rcc rId="1703" sId="3">
    <oc r="D138" t="inlineStr">
      <is>
        <t>Ai dipendenti è stato consegnato il codice di comportamento</t>
      </is>
    </oc>
    <nc r="D138"/>
  </rcc>
  <rcc rId="1704" sId="3">
    <nc r="D189" t="inlineStr">
      <is>
        <t xml:space="preserve">Giudizio buono </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C3"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705" sId="2">
    <oc r="C3" t="inlineStr">
      <is>
        <t>Positivo</t>
      </is>
    </oc>
    <nc r="C3" t="inlineStr">
      <is>
        <t xml:space="preserve">Con la Legge regionale n. 12/2016 si è avviata una complessa attività di riorgnizzaione dei Consorzi di Bonifica del Lazio. Per ciò che concerne il Consorzio "Conca di Sora" a breve ci sarà una fusione con il Consorzio di Bonifcia "Valle del Liri" e "A Sud di Anagni" che porterà alla nascita del nuovo Consorzio Lazio Sud Est. E' iniziata una graduale e complessa attività di costruzione del nuovo ente  con l'obiettivo di omogeneizzare le varie procedure interne .Tale attività , molto delicata, sta richiedendo tempo e ha incontrato non poche difficoltà legate alla standardizzazione delle procedure 
 da seguire all’ interno di atti e procedure per l'affidamento di lavori, servizi e forniture. Con la nascita del Consorzio sud est anche la figura del responsabile per l'anticorruzione e trasparenza assumerà una nuova valenza. Il giudizio finale è buono. 
</t>
      </is>
    </nc>
  </rcc>
  <rcc rId="1706" sId="2">
    <nc r="C6" t="inlineStr">
      <is>
        <t>Nessuna criticità.</t>
      </is>
    </nc>
  </rcc>
  <rfmt sheetId="2" xfDxf="1" sqref="C5"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707" sId="2">
    <nc r="C5" t="inlineStr">
      <is>
        <t>Il  grado di realizzazione degli adempimenti in materia di anticorruzione e trasparenza per il 2017 tiene  conto delle esigenze organizzative  proprie di un ente in fase di riorganizzaione  e con un assetto  provvisorio ,che svolge  funzioni con ridotto numero di impiegati.</t>
      </is>
    </nc>
  </rcc>
  <rcc rId="1708" sId="2">
    <nc r="C4" t="inlineStr">
      <is>
        <t xml:space="preserve">Stante il numero dei dipendenti , ci sono  difficoltà a garantire la rotazione  del personale nelle aree a rischio di corruzione. </t>
      </is>
    </nc>
  </rcc>
  <rcv guid="{2BE2612A-8235-46FF-B418-7CC6D0C8048F}" action="delete"/>
  <rdn rId="0" localSheetId="1" customView="1" name="Z_2BE2612A_8235_46FF_B418_7CC6D0C8048F_.wvu.PrintArea" hidden="1" oldHidden="1">
    <formula>Anagrafica!$A$1:$N$2</formula>
    <oldFormula>Anagrafica!$A$1:$N$2</oldFormula>
  </rdn>
  <rdn rId="0" localSheetId="2" customView="1" name="Z_2BE2612A_8235_46FF_B418_7CC6D0C8048F_.wvu.PrintArea" hidden="1" oldHidden="1">
    <formula>'Considerazioni generali'!$A$1:$C$6</formula>
    <oldFormula>'Considerazioni generali'!$A$1:$C$6</oldFormula>
  </rdn>
  <rdn rId="0" localSheetId="3" customView="1" name="Z_2BE2612A_8235_46FF_B418_7CC6D0C8048F_.wvu.PrintArea" hidden="1" oldHidden="1">
    <formula>'Misure anticorruzione'!$A$1:$E$189</formula>
    <oldFormula>'Misure anticorruzione'!$A$1:$E$189</oldFormula>
  </rdn>
  <rcv guid="{2BE2612A-8235-46FF-B418-7CC6D0C8048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2" sId="2">
    <oc r="C3" t="inlineStr">
      <is>
        <t xml:space="preserve">Con la Legge regionale n. 12/2016 si è avviata una complessa attività di riorgnizzaione dei Consorzi di Bonifica del Lazio. Per ciò che concerne il Consorzio "Conca di Sora" a breve ci sarà una fusione con il Consorzio di Bonifcia "Valle del Liri" e "A Sud di Anagni" che porterà alla nascita del nuovo Consorzio Lazio Sud Est. E' iniziata una graduale e complessa attività di costruzione del nuovo ente  con l'obiettivo di omogeneizzare le varie procedure interne .Tale attività , molto delicata, sta richiedendo tempo e ha incontrato non poche difficoltà legate alla standardizzazione delle procedure 
 da seguire all’ interno di atti e procedure per l'affidamento di lavori, servizi e forniture. Con la nascita del Consorzio sud est anche la figura del responsabile per l'anticorruzione e trasparenza assumerà una nuova valenza. Il giudizio finale è buono. 
</t>
      </is>
    </oc>
    <nc r="C3" t="inlineStr">
      <is>
        <t xml:space="preserve">Con la Legge regionale n. 12/2016 si è avviata una complessa attività di riorgnizzaione dei Consorzi di Bonifica del Lazio. Per ciò che concerne il Consorzio "Conca di Sora" a breve ci sarà una fusione con il Consorzio di Bonifica "Valle del Liri" e "A Sud di Anagni" che porterà alla nascita del nuovo Consorzio Lazio Sud Est. E' iniziata una graduale e complessa attività di costruzione del nuovo ente  con l'obiettivo di omogeneizzare le varie procedure interne .Tale attività , molto delicata, sta richiedendo tempo e ha incontrato non poche difficoltà legate alla standardizzazione delle procedure da seguire nella formazione di atti e procedimenti  per l'affidamento di lavori, servizi e forniture. Con la nascita del Consorzio Sud Est anche la figura del responsabile per l'anticorruzione e trasparenza assumerà una nuova valenza. Il giudizio finale è buono. 
</t>
      </is>
    </nc>
  </rcc>
  <rcv guid="{2BE2612A-8235-46FF-B418-7CC6D0C8048F}" action="delete"/>
  <rdn rId="0" localSheetId="1" customView="1" name="Z_2BE2612A_8235_46FF_B418_7CC6D0C8048F_.wvu.PrintArea" hidden="1" oldHidden="1">
    <formula>Anagrafica!$A$1:$N$2</formula>
    <oldFormula>Anagrafica!$A$1:$N$2</oldFormula>
  </rdn>
  <rdn rId="0" localSheetId="2" customView="1" name="Z_2BE2612A_8235_46FF_B418_7CC6D0C8048F_.wvu.PrintArea" hidden="1" oldHidden="1">
    <formula>'Considerazioni generali'!$A$1:$C$6</formula>
    <oldFormula>'Considerazioni generali'!$A$1:$C$6</oldFormula>
  </rdn>
  <rdn rId="0" localSheetId="3" customView="1" name="Z_2BE2612A_8235_46FF_B418_7CC6D0C8048F_.wvu.PrintArea" hidden="1" oldHidden="1">
    <formula>'Misure anticorruzione'!$A$1:$E$189</formula>
    <oldFormula>'Misure anticorruzione'!$A$1:$E$189</oldFormula>
  </rdn>
  <rcv guid="{2BE2612A-8235-46FF-B418-7CC6D0C8048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FA83464_E826_4BD8_B0DC_29C93A04F8C4_.wvu.PrintArea" hidden="1" oldHidden="1">
    <formula>Anagrafica!$A$1:$N$2</formula>
  </rdn>
  <rdn rId="0" localSheetId="2" customView="1" name="Z_7FA83464_E826_4BD8_B0DC_29C93A04F8C4_.wvu.PrintArea" hidden="1" oldHidden="1">
    <formula>'Considerazioni generali'!$A$1:$C$6</formula>
  </rdn>
  <rdn rId="0" localSheetId="3" customView="1" name="Z_7FA83464_E826_4BD8_B0DC_29C93A04F8C4_.wvu.PrintArea" hidden="1" oldHidden="1">
    <formula>'Misure anticorruzione'!$A$1:$E$189</formula>
  </rdn>
  <rcv guid="{7FA83464-E826-4BD8-B0DC-29C93A04F8C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opLeftCell="D1" zoomScaleNormal="70" workbookViewId="0">
      <selection activeCell="G2" sqref="G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8" t="s">
        <v>231</v>
      </c>
      <c r="B1" s="8" t="s">
        <v>232</v>
      </c>
      <c r="C1" s="8" t="s">
        <v>184</v>
      </c>
      <c r="D1" s="8" t="s">
        <v>185</v>
      </c>
      <c r="E1" s="8" t="s">
        <v>186</v>
      </c>
      <c r="F1" s="8" t="s">
        <v>187</v>
      </c>
      <c r="G1" s="8" t="s">
        <v>188</v>
      </c>
      <c r="H1" s="8" t="s">
        <v>189</v>
      </c>
      <c r="I1" s="13" t="s">
        <v>190</v>
      </c>
      <c r="J1" s="13" t="s">
        <v>191</v>
      </c>
      <c r="K1" s="13" t="s">
        <v>192</v>
      </c>
      <c r="L1" s="13" t="s">
        <v>193</v>
      </c>
      <c r="M1" s="13" t="s">
        <v>194</v>
      </c>
      <c r="N1" s="13" t="s">
        <v>195</v>
      </c>
    </row>
    <row r="2" spans="1:14" ht="47.25" x14ac:dyDescent="0.25">
      <c r="A2" s="14">
        <v>82004450605</v>
      </c>
      <c r="B2" s="9" t="s">
        <v>349</v>
      </c>
      <c r="C2" s="9" t="s">
        <v>350</v>
      </c>
      <c r="D2" s="9" t="s">
        <v>351</v>
      </c>
      <c r="E2" s="10">
        <v>25155</v>
      </c>
      <c r="F2" s="9" t="s">
        <v>352</v>
      </c>
      <c r="G2" s="10">
        <v>42257</v>
      </c>
      <c r="H2" s="9" t="s">
        <v>353</v>
      </c>
      <c r="I2" s="9"/>
      <c r="J2" s="11"/>
      <c r="K2" s="11"/>
      <c r="L2" s="11"/>
      <c r="M2" s="11"/>
      <c r="N2" s="11"/>
    </row>
    <row r="3" spans="1:14" x14ac:dyDescent="0.25">
      <c r="A3" s="7"/>
      <c r="B3" s="7"/>
      <c r="C3" s="7"/>
      <c r="D3" s="7"/>
      <c r="E3" s="7"/>
      <c r="F3" s="7"/>
      <c r="G3" s="7"/>
      <c r="H3" s="7"/>
      <c r="I3" s="7"/>
      <c r="J3" s="7"/>
      <c r="K3" s="7"/>
      <c r="L3" s="7"/>
      <c r="M3" s="7"/>
      <c r="N3" s="7"/>
    </row>
  </sheetData>
  <customSheetViews>
    <customSheetView guid="{7FA83464-E826-4BD8-B0DC-29C93A04F8C4}" fitToPage="1" topLeftCell="D1">
      <selection activeCell="G2" sqref="G2"/>
      <pageMargins left="0.70866141732283472" right="0.70866141732283472" top="0.74803149606299213" bottom="0.74803149606299213" header="0.31496062992125984" footer="0.31496062992125984"/>
      <pageSetup paperSize="9" scale="56" fitToHeight="18" orientation="landscape" horizontalDpi="300" verticalDpi="300" r:id="rId1"/>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8"/>
    </customSheetView>
    <customSheetView guid="{2BE2612A-8235-46FF-B418-7CC6D0C8048F}" showPageBreaks="1" fitToPage="1" printArea="1" topLeftCell="D1">
      <selection activeCell="G2" sqref="G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s>
  <pageMargins left="0.70866141732283472" right="0.70866141732283472" top="0.74803149606299213" bottom="0.74803149606299213" header="0.31496062992125984" footer="0.31496062992125984"/>
  <pageSetup paperSize="9" scale="56" fitToHeight="18" orientation="landscape" horizontalDpi="300" verticalDpi="3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4" sqref="B4"/>
    </sheetView>
  </sheetViews>
  <sheetFormatPr defaultRowHeight="15" x14ac:dyDescent="0.25"/>
  <cols>
    <col min="1" max="1" width="6.5703125" customWidth="1"/>
    <col min="2" max="2" width="79.85546875" customWidth="1"/>
    <col min="3" max="3" width="51.42578125" customWidth="1"/>
  </cols>
  <sheetData>
    <row r="1" spans="1:3" ht="18.75" x14ac:dyDescent="0.25">
      <c r="A1" s="2" t="s">
        <v>0</v>
      </c>
      <c r="B1" s="2" t="s">
        <v>1</v>
      </c>
      <c r="C1" s="2" t="s">
        <v>176</v>
      </c>
    </row>
    <row r="2" spans="1:3" ht="60" x14ac:dyDescent="0.25">
      <c r="A2" s="3">
        <v>1</v>
      </c>
      <c r="B2" s="5" t="s">
        <v>177</v>
      </c>
      <c r="C2" s="3"/>
    </row>
    <row r="3" spans="1:3" ht="231.75" customHeight="1" x14ac:dyDescent="0.25">
      <c r="A3" s="3" t="s">
        <v>178</v>
      </c>
      <c r="B3" s="6" t="s">
        <v>179</v>
      </c>
      <c r="C3" s="4" t="s">
        <v>370</v>
      </c>
    </row>
    <row r="4" spans="1:3" ht="60" customHeight="1" x14ac:dyDescent="0.25">
      <c r="A4" s="3" t="s">
        <v>180</v>
      </c>
      <c r="B4" s="6" t="s">
        <v>233</v>
      </c>
      <c r="C4" s="4" t="s">
        <v>369</v>
      </c>
    </row>
    <row r="5" spans="1:3" ht="75" x14ac:dyDescent="0.25">
      <c r="A5" s="3" t="s">
        <v>181</v>
      </c>
      <c r="B5" s="6" t="s">
        <v>234</v>
      </c>
      <c r="C5" s="4" t="s">
        <v>368</v>
      </c>
    </row>
    <row r="6" spans="1:3" ht="73.5" customHeight="1" x14ac:dyDescent="0.25">
      <c r="A6" s="3" t="s">
        <v>182</v>
      </c>
      <c r="B6" s="6" t="s">
        <v>183</v>
      </c>
      <c r="C6" s="4" t="s">
        <v>367</v>
      </c>
    </row>
  </sheetData>
  <customSheetViews>
    <customSheetView guid="{7FA83464-E826-4BD8-B0DC-29C93A04F8C4}" fitToPage="1">
      <selection activeCell="B4" sqref="B4"/>
      <pageMargins left="0.70866141732283472" right="0.70866141732283472" top="0.74803149606299213" bottom="0.74803149606299213" header="0.31496062992125984" footer="0.31496062992125984"/>
      <pageSetup paperSize="9" scale="97" fitToHeight="11" orientation="landscape" horizontalDpi="300" verticalDpi="300" r:id="rId1"/>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8"/>
    </customSheetView>
    <customSheetView guid="{2BE2612A-8235-46FF-B418-7CC6D0C8048F}" showPageBreaks="1" fitToPage="1" printArea="1">
      <selection activeCell="B4" sqref="B4"/>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s>
  <pageMargins left="0.70866141732283472" right="0.70866141732283472" top="0.74803149606299213" bottom="0.74803149606299213" header="0.31496062992125984" footer="0.31496062992125984"/>
  <pageSetup paperSize="9" scale="97" fitToHeight="11" orientation="landscape" horizontalDpi="300" verticalDpi="3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tabSelected="1" zoomScaleNormal="100" workbookViewId="0">
      <selection activeCell="D190" sqref="D190"/>
    </sheetView>
  </sheetViews>
  <sheetFormatPr defaultRowHeight="15" x14ac:dyDescent="0.25"/>
  <cols>
    <col min="2" max="2" width="59" style="17" customWidth="1"/>
    <col min="3" max="3" width="39.7109375" style="17" customWidth="1"/>
    <col min="4" max="4" width="40.85546875" style="17" customWidth="1"/>
    <col min="5" max="5" width="36.140625" customWidth="1"/>
  </cols>
  <sheetData>
    <row r="1" spans="1:5" s="7" customFormat="1" ht="131.25" customHeight="1" x14ac:dyDescent="0.25">
      <c r="A1" s="41" t="s">
        <v>333</v>
      </c>
      <c r="B1" s="42"/>
      <c r="C1" s="42"/>
      <c r="D1" s="43"/>
    </row>
    <row r="2" spans="1:5" ht="42.75" customHeight="1" x14ac:dyDescent="0.25">
      <c r="A2" s="22" t="s">
        <v>0</v>
      </c>
      <c r="B2" s="22" t="s">
        <v>1</v>
      </c>
      <c r="C2" s="22" t="s">
        <v>2</v>
      </c>
      <c r="D2" s="22" t="s">
        <v>3</v>
      </c>
      <c r="E2" s="18"/>
    </row>
    <row r="3" spans="1:5" ht="30" customHeight="1" x14ac:dyDescent="0.25">
      <c r="A3" s="23">
        <v>2</v>
      </c>
      <c r="B3" s="24" t="s">
        <v>4</v>
      </c>
      <c r="C3" s="20"/>
      <c r="D3" s="25"/>
      <c r="E3" s="19"/>
    </row>
    <row r="4" spans="1:5" ht="47.25" customHeight="1" x14ac:dyDescent="0.25">
      <c r="A4" s="23" t="s">
        <v>5</v>
      </c>
      <c r="B4" s="21" t="s">
        <v>212</v>
      </c>
      <c r="C4" s="20"/>
      <c r="D4" s="25"/>
      <c r="E4" s="19"/>
    </row>
    <row r="5" spans="1:5" ht="210" x14ac:dyDescent="0.25">
      <c r="A5" s="23" t="s">
        <v>6</v>
      </c>
      <c r="B5" s="26" t="s">
        <v>219</v>
      </c>
      <c r="C5" s="27" t="s">
        <v>354</v>
      </c>
      <c r="D5" s="27" t="s">
        <v>357</v>
      </c>
      <c r="E5" s="19"/>
    </row>
    <row r="6" spans="1:5" ht="31.5" x14ac:dyDescent="0.25">
      <c r="A6" s="23" t="s">
        <v>8</v>
      </c>
      <c r="B6" s="26" t="s">
        <v>335</v>
      </c>
      <c r="C6" s="27"/>
      <c r="D6" s="25"/>
      <c r="E6" s="19"/>
    </row>
    <row r="7" spans="1:5" ht="31.5" x14ac:dyDescent="0.25">
      <c r="A7" s="23" t="s">
        <v>9</v>
      </c>
      <c r="B7" s="26" t="s">
        <v>336</v>
      </c>
      <c r="C7" s="27"/>
      <c r="D7" s="25"/>
    </row>
    <row r="8" spans="1:5" ht="31.5" x14ac:dyDescent="0.25">
      <c r="A8" s="23" t="s">
        <v>10</v>
      </c>
      <c r="B8" s="26" t="s">
        <v>206</v>
      </c>
      <c r="C8" s="28"/>
      <c r="D8" s="15"/>
    </row>
    <row r="9" spans="1:5" ht="31.5" x14ac:dyDescent="0.25">
      <c r="A9" s="23" t="s">
        <v>11</v>
      </c>
      <c r="B9" s="21" t="s">
        <v>207</v>
      </c>
      <c r="C9" s="20"/>
      <c r="D9" s="25"/>
    </row>
    <row r="10" spans="1:5" ht="15.75" x14ac:dyDescent="0.25">
      <c r="A10" s="23" t="s">
        <v>12</v>
      </c>
      <c r="B10" s="29" t="s">
        <v>13</v>
      </c>
      <c r="C10" s="27"/>
      <c r="D10" s="25"/>
    </row>
    <row r="11" spans="1:5" ht="15.75" x14ac:dyDescent="0.25">
      <c r="A11" s="23" t="s">
        <v>14</v>
      </c>
      <c r="B11" s="29" t="s">
        <v>15</v>
      </c>
      <c r="C11" s="27"/>
      <c r="D11" s="25"/>
    </row>
    <row r="12" spans="1:5" ht="47.25" x14ac:dyDescent="0.25">
      <c r="A12" s="23" t="s">
        <v>16</v>
      </c>
      <c r="B12" s="29" t="s">
        <v>17</v>
      </c>
      <c r="C12" s="27"/>
      <c r="D12" s="25"/>
    </row>
    <row r="13" spans="1:5" ht="31.5" x14ac:dyDescent="0.25">
      <c r="A13" s="23" t="s">
        <v>18</v>
      </c>
      <c r="B13" s="29" t="s">
        <v>19</v>
      </c>
      <c r="C13" s="27"/>
      <c r="D13" s="25"/>
    </row>
    <row r="14" spans="1:5" s="7" customFormat="1" ht="15.75" x14ac:dyDescent="0.25">
      <c r="A14" s="23" t="s">
        <v>20</v>
      </c>
      <c r="B14" s="29" t="s">
        <v>21</v>
      </c>
      <c r="C14" s="27"/>
      <c r="D14" s="15"/>
    </row>
    <row r="15" spans="1:5" ht="15.75" x14ac:dyDescent="0.25">
      <c r="A15" s="30" t="s">
        <v>201</v>
      </c>
      <c r="B15" s="26" t="s">
        <v>202</v>
      </c>
      <c r="C15" s="27" t="s">
        <v>354</v>
      </c>
      <c r="D15" s="25"/>
    </row>
    <row r="16" spans="1:5" ht="31.5" x14ac:dyDescent="0.25">
      <c r="A16" s="30" t="s">
        <v>22</v>
      </c>
      <c r="B16" s="31" t="s">
        <v>337</v>
      </c>
      <c r="C16" s="20"/>
      <c r="D16" s="25"/>
    </row>
    <row r="17" spans="1:4" s="7" customFormat="1" ht="15.75" x14ac:dyDescent="0.25">
      <c r="A17" s="30" t="s">
        <v>197</v>
      </c>
      <c r="B17" s="26" t="s">
        <v>196</v>
      </c>
      <c r="C17" s="15"/>
      <c r="D17" s="15"/>
    </row>
    <row r="18" spans="1:4" s="7" customFormat="1" ht="15.75" x14ac:dyDescent="0.25">
      <c r="A18" s="30" t="s">
        <v>198</v>
      </c>
      <c r="B18" s="26" t="s">
        <v>199</v>
      </c>
      <c r="C18" s="15"/>
      <c r="D18" s="15"/>
    </row>
    <row r="19" spans="1:4" ht="47.25" x14ac:dyDescent="0.25">
      <c r="A19" s="30" t="s">
        <v>23</v>
      </c>
      <c r="B19" s="31" t="s">
        <v>208</v>
      </c>
      <c r="C19" s="20"/>
      <c r="D19" s="25"/>
    </row>
    <row r="20" spans="1:4" ht="15.75" x14ac:dyDescent="0.25">
      <c r="A20" s="30" t="s">
        <v>24</v>
      </c>
      <c r="B20" s="26" t="s">
        <v>209</v>
      </c>
      <c r="C20" s="27"/>
      <c r="D20" s="15"/>
    </row>
    <row r="21" spans="1:4" ht="27.75" customHeight="1" x14ac:dyDescent="0.25">
      <c r="A21" s="30" t="s">
        <v>25</v>
      </c>
      <c r="B21" s="26" t="s">
        <v>210</v>
      </c>
      <c r="C21" s="27" t="s">
        <v>354</v>
      </c>
      <c r="D21" s="15" t="str">
        <f>'[1]Misure anticorruzione'!$D$21</f>
        <v>La integrazione dei due sistemi sarà tra gli obiettivi del piano 2018-2020</v>
      </c>
    </row>
    <row r="22" spans="1:4" s="7" customFormat="1" ht="15.75" x14ac:dyDescent="0.25">
      <c r="A22" s="30" t="s">
        <v>236</v>
      </c>
      <c r="B22" s="31" t="s">
        <v>218</v>
      </c>
      <c r="C22" s="20"/>
      <c r="D22" s="20"/>
    </row>
    <row r="23" spans="1:4" s="7" customFormat="1" ht="15.75" x14ac:dyDescent="0.25">
      <c r="A23" s="30" t="s">
        <v>237</v>
      </c>
      <c r="B23" s="26" t="s">
        <v>203</v>
      </c>
      <c r="C23" s="20" t="s">
        <v>354</v>
      </c>
      <c r="D23" s="20"/>
    </row>
    <row r="24" spans="1:4" s="7" customFormat="1" ht="31.5" x14ac:dyDescent="0.25">
      <c r="A24" s="30" t="s">
        <v>238</v>
      </c>
      <c r="B24" s="26" t="s">
        <v>334</v>
      </c>
      <c r="C24" s="20"/>
      <c r="D24" s="15"/>
    </row>
    <row r="25" spans="1:4" s="7" customFormat="1" ht="31.5" x14ac:dyDescent="0.25">
      <c r="A25" s="30" t="s">
        <v>239</v>
      </c>
      <c r="B25" s="26" t="s">
        <v>205</v>
      </c>
      <c r="C25" s="20"/>
      <c r="D25" s="15"/>
    </row>
    <row r="26" spans="1:4" s="7" customFormat="1" ht="31.5" x14ac:dyDescent="0.25">
      <c r="A26" s="30" t="s">
        <v>240</v>
      </c>
      <c r="B26" s="26" t="s">
        <v>204</v>
      </c>
      <c r="C26" s="20"/>
      <c r="D26" s="15"/>
    </row>
    <row r="27" spans="1:4" s="7" customFormat="1" ht="47.25" x14ac:dyDescent="0.25">
      <c r="A27" s="30" t="s">
        <v>241</v>
      </c>
      <c r="B27" s="31" t="s">
        <v>235</v>
      </c>
      <c r="C27" s="20"/>
      <c r="D27" s="15" t="s">
        <v>358</v>
      </c>
    </row>
    <row r="28" spans="1:4" s="7" customFormat="1" ht="31.5" x14ac:dyDescent="0.25">
      <c r="A28" s="30" t="s">
        <v>300</v>
      </c>
      <c r="B28" s="31" t="s">
        <v>301</v>
      </c>
      <c r="C28" s="20"/>
      <c r="D28" s="15"/>
    </row>
    <row r="29" spans="1:4" s="7" customFormat="1" ht="15.75" x14ac:dyDescent="0.25">
      <c r="A29" s="30" t="s">
        <v>302</v>
      </c>
      <c r="B29" s="32" t="s">
        <v>318</v>
      </c>
      <c r="C29" s="20"/>
      <c r="D29" s="15"/>
    </row>
    <row r="30" spans="1:4" s="7" customFormat="1" ht="15.75" x14ac:dyDescent="0.25">
      <c r="A30" s="30" t="s">
        <v>303</v>
      </c>
      <c r="B30" s="32" t="s">
        <v>47</v>
      </c>
      <c r="C30" s="20" t="s">
        <v>354</v>
      </c>
      <c r="D30" s="15"/>
    </row>
    <row r="31" spans="1:4" ht="15.75" x14ac:dyDescent="0.25">
      <c r="A31" s="23">
        <v>3</v>
      </c>
      <c r="B31" s="33" t="s">
        <v>220</v>
      </c>
      <c r="C31" s="20"/>
      <c r="D31" s="25"/>
    </row>
    <row r="32" spans="1:4" ht="31.5" x14ac:dyDescent="0.25">
      <c r="A32" s="23" t="s">
        <v>26</v>
      </c>
      <c r="B32" s="31" t="s">
        <v>224</v>
      </c>
      <c r="C32" s="20"/>
      <c r="D32" s="25"/>
    </row>
    <row r="33" spans="1:4" ht="15.75" x14ac:dyDescent="0.25">
      <c r="A33" s="23" t="s">
        <v>27</v>
      </c>
      <c r="B33" s="26" t="s">
        <v>7</v>
      </c>
      <c r="C33" s="27"/>
      <c r="D33" s="25"/>
    </row>
    <row r="34" spans="1:4" ht="31.5" x14ac:dyDescent="0.25">
      <c r="A34" s="23" t="s">
        <v>28</v>
      </c>
      <c r="B34" s="26" t="s">
        <v>338</v>
      </c>
      <c r="C34" s="27"/>
      <c r="D34" s="25"/>
    </row>
    <row r="35" spans="1:4" ht="15.75" x14ac:dyDescent="0.25">
      <c r="A35" s="23" t="s">
        <v>29</v>
      </c>
      <c r="B35" s="26" t="s">
        <v>339</v>
      </c>
      <c r="C35" s="27" t="s">
        <v>354</v>
      </c>
      <c r="D35" s="25"/>
    </row>
    <row r="36" spans="1:4" ht="47.25" x14ac:dyDescent="0.25">
      <c r="A36" s="23" t="s">
        <v>30</v>
      </c>
      <c r="B36" s="31" t="s">
        <v>226</v>
      </c>
      <c r="C36" s="20"/>
      <c r="D36" s="25"/>
    </row>
    <row r="37" spans="1:4" ht="78.75" x14ac:dyDescent="0.25">
      <c r="A37" s="23" t="s">
        <v>31</v>
      </c>
      <c r="B37" s="29" t="s">
        <v>32</v>
      </c>
      <c r="C37" s="27"/>
      <c r="D37" s="15"/>
    </row>
    <row r="38" spans="1:4" ht="47.25" x14ac:dyDescent="0.25">
      <c r="A38" s="23" t="s">
        <v>33</v>
      </c>
      <c r="B38" s="29" t="s">
        <v>34</v>
      </c>
      <c r="C38" s="27"/>
      <c r="D38" s="15"/>
    </row>
    <row r="39" spans="1:4" ht="94.5" x14ac:dyDescent="0.25">
      <c r="A39" s="23" t="s">
        <v>35</v>
      </c>
      <c r="B39" s="29" t="s">
        <v>36</v>
      </c>
      <c r="C39" s="27"/>
      <c r="D39" s="25"/>
    </row>
    <row r="40" spans="1:4" ht="94.5" x14ac:dyDescent="0.25">
      <c r="A40" s="23" t="s">
        <v>37</v>
      </c>
      <c r="B40" s="31" t="s">
        <v>299</v>
      </c>
      <c r="C40" s="25"/>
      <c r="D40" s="15"/>
    </row>
    <row r="41" spans="1:4" s="7" customFormat="1" ht="31.5" x14ac:dyDescent="0.25">
      <c r="A41" s="23" t="s">
        <v>304</v>
      </c>
      <c r="B41" s="31" t="s">
        <v>319</v>
      </c>
      <c r="C41" s="25"/>
      <c r="D41" s="15"/>
    </row>
    <row r="42" spans="1:4" s="7" customFormat="1" ht="15.75" x14ac:dyDescent="0.25">
      <c r="A42" s="23" t="s">
        <v>305</v>
      </c>
      <c r="B42" s="32" t="s">
        <v>307</v>
      </c>
      <c r="C42" s="25"/>
      <c r="D42" s="15"/>
    </row>
    <row r="43" spans="1:4" s="7" customFormat="1" ht="15.75" x14ac:dyDescent="0.25">
      <c r="A43" s="23" t="s">
        <v>306</v>
      </c>
      <c r="B43" s="32" t="s">
        <v>47</v>
      </c>
      <c r="C43" s="20" t="s">
        <v>354</v>
      </c>
      <c r="D43" s="15"/>
    </row>
    <row r="44" spans="1:4" ht="15.75" x14ac:dyDescent="0.25">
      <c r="A44" s="23">
        <v>4</v>
      </c>
      <c r="B44" s="34" t="s">
        <v>38</v>
      </c>
      <c r="C44" s="20"/>
      <c r="D44" s="25"/>
    </row>
    <row r="45" spans="1:4" ht="47.25" x14ac:dyDescent="0.25">
      <c r="A45" s="23" t="s">
        <v>39</v>
      </c>
      <c r="B45" s="21" t="s">
        <v>223</v>
      </c>
      <c r="C45" s="20"/>
      <c r="D45" s="25"/>
    </row>
    <row r="46" spans="1:4" ht="31.5" x14ac:dyDescent="0.25">
      <c r="A46" s="23" t="s">
        <v>40</v>
      </c>
      <c r="B46" s="29" t="s">
        <v>242</v>
      </c>
      <c r="C46" s="27"/>
      <c r="D46" s="27"/>
    </row>
    <row r="47" spans="1:4" ht="31.5" x14ac:dyDescent="0.25">
      <c r="A47" s="23" t="s">
        <v>41</v>
      </c>
      <c r="B47" s="29" t="s">
        <v>340</v>
      </c>
      <c r="C47" s="27"/>
      <c r="D47" s="25"/>
    </row>
    <row r="48" spans="1:4" ht="31.5" x14ac:dyDescent="0.25">
      <c r="A48" s="23" t="s">
        <v>42</v>
      </c>
      <c r="B48" s="29" t="s">
        <v>341</v>
      </c>
      <c r="C48" s="27" t="s">
        <v>354</v>
      </c>
      <c r="D48" s="25"/>
    </row>
    <row r="49" spans="1:4" s="7" customFormat="1" ht="31.5" x14ac:dyDescent="0.25">
      <c r="A49" s="23" t="s">
        <v>243</v>
      </c>
      <c r="B49" s="29" t="s">
        <v>320</v>
      </c>
      <c r="C49" s="27"/>
      <c r="D49" s="25"/>
    </row>
    <row r="50" spans="1:4" s="7" customFormat="1" ht="15.75" x14ac:dyDescent="0.25">
      <c r="A50" s="23" t="s">
        <v>244</v>
      </c>
      <c r="B50" s="29" t="s">
        <v>321</v>
      </c>
      <c r="C50" s="27"/>
      <c r="D50" s="25"/>
    </row>
    <row r="51" spans="1:4" s="7" customFormat="1" ht="15.75" x14ac:dyDescent="0.25">
      <c r="A51" s="23" t="s">
        <v>245</v>
      </c>
      <c r="B51" s="29" t="s">
        <v>322</v>
      </c>
      <c r="C51" s="27" t="s">
        <v>354</v>
      </c>
      <c r="D51" s="25"/>
    </row>
    <row r="52" spans="1:4" ht="31.5" x14ac:dyDescent="0.25">
      <c r="A52" s="23" t="s">
        <v>43</v>
      </c>
      <c r="B52" s="21" t="s">
        <v>323</v>
      </c>
      <c r="C52" s="20"/>
      <c r="D52" s="25"/>
    </row>
    <row r="53" spans="1:4" ht="47.25" x14ac:dyDescent="0.25">
      <c r="A53" s="23" t="s">
        <v>44</v>
      </c>
      <c r="B53" s="29" t="s">
        <v>45</v>
      </c>
      <c r="C53" s="27"/>
      <c r="D53" s="15"/>
    </row>
    <row r="54" spans="1:4" ht="15.75" x14ac:dyDescent="0.25">
      <c r="A54" s="23" t="s">
        <v>46</v>
      </c>
      <c r="B54" s="29" t="s">
        <v>47</v>
      </c>
      <c r="C54" s="27" t="s">
        <v>354</v>
      </c>
      <c r="D54" s="25"/>
    </row>
    <row r="55" spans="1:4" s="7" customFormat="1" ht="31.5" x14ac:dyDescent="0.25">
      <c r="A55" s="23" t="s">
        <v>246</v>
      </c>
      <c r="B55" s="34" t="s">
        <v>324</v>
      </c>
      <c r="C55" s="27"/>
      <c r="D55" s="25"/>
    </row>
    <row r="56" spans="1:4" s="7" customFormat="1" ht="47.25" x14ac:dyDescent="0.25">
      <c r="A56" s="23" t="s">
        <v>308</v>
      </c>
      <c r="B56" s="29" t="s">
        <v>326</v>
      </c>
      <c r="C56" s="27"/>
      <c r="D56" s="25"/>
    </row>
    <row r="57" spans="1:4" s="7" customFormat="1" ht="15.75" x14ac:dyDescent="0.25">
      <c r="A57" s="23" t="s">
        <v>309</v>
      </c>
      <c r="B57" s="29" t="s">
        <v>47</v>
      </c>
      <c r="C57" s="27" t="s">
        <v>354</v>
      </c>
      <c r="D57" s="25"/>
    </row>
    <row r="58" spans="1:4" s="7" customFormat="1" ht="15.75" x14ac:dyDescent="0.25">
      <c r="A58" s="23" t="s">
        <v>312</v>
      </c>
      <c r="B58" s="34" t="s">
        <v>325</v>
      </c>
      <c r="C58" s="27"/>
      <c r="D58" s="25"/>
    </row>
    <row r="59" spans="1:4" s="7" customFormat="1" ht="15.75" x14ac:dyDescent="0.25">
      <c r="A59" s="23" t="s">
        <v>327</v>
      </c>
      <c r="B59" s="29" t="s">
        <v>310</v>
      </c>
      <c r="C59" s="27"/>
      <c r="D59" s="25"/>
    </row>
    <row r="60" spans="1:4" s="7" customFormat="1" ht="15.75" x14ac:dyDescent="0.25">
      <c r="A60" s="23" t="s">
        <v>328</v>
      </c>
      <c r="B60" s="29" t="s">
        <v>47</v>
      </c>
      <c r="C60" s="27" t="s">
        <v>354</v>
      </c>
      <c r="D60" s="25"/>
    </row>
    <row r="61" spans="1:4" s="7" customFormat="1" ht="31.5" x14ac:dyDescent="0.25">
      <c r="A61" s="23" t="s">
        <v>313</v>
      </c>
      <c r="B61" s="34" t="s">
        <v>311</v>
      </c>
      <c r="C61" s="27"/>
      <c r="D61" s="25"/>
    </row>
    <row r="62" spans="1:4" s="7" customFormat="1" ht="15.75" x14ac:dyDescent="0.25">
      <c r="A62" s="23" t="s">
        <v>314</v>
      </c>
      <c r="B62" s="29" t="s">
        <v>203</v>
      </c>
      <c r="C62" s="27"/>
      <c r="D62" s="25"/>
    </row>
    <row r="63" spans="1:4" s="7" customFormat="1" ht="15.75" x14ac:dyDescent="0.25">
      <c r="A63" s="23" t="s">
        <v>315</v>
      </c>
      <c r="B63" s="29" t="s">
        <v>47</v>
      </c>
      <c r="C63" s="27" t="s">
        <v>354</v>
      </c>
      <c r="D63" s="25"/>
    </row>
    <row r="64" spans="1:4" ht="31.5" x14ac:dyDescent="0.25">
      <c r="A64" s="23" t="s">
        <v>316</v>
      </c>
      <c r="B64" s="21" t="s">
        <v>48</v>
      </c>
      <c r="C64" s="20"/>
      <c r="D64" s="25"/>
    </row>
    <row r="65" spans="1:4" ht="31.5" x14ac:dyDescent="0.25">
      <c r="A65" s="23" t="s">
        <v>329</v>
      </c>
      <c r="B65" s="29" t="s">
        <v>49</v>
      </c>
      <c r="C65" s="27" t="s">
        <v>354</v>
      </c>
      <c r="D65" s="15" t="s">
        <v>359</v>
      </c>
    </row>
    <row r="66" spans="1:4" ht="31.5" x14ac:dyDescent="0.25">
      <c r="A66" s="23" t="s">
        <v>330</v>
      </c>
      <c r="B66" s="29" t="s">
        <v>338</v>
      </c>
      <c r="C66" s="27"/>
      <c r="D66" s="25"/>
    </row>
    <row r="67" spans="1:4" ht="15.75" x14ac:dyDescent="0.25">
      <c r="A67" s="23" t="s">
        <v>331</v>
      </c>
      <c r="B67" s="29" t="s">
        <v>339</v>
      </c>
      <c r="C67" s="27"/>
      <c r="D67" s="25"/>
    </row>
    <row r="68" spans="1:4" ht="71.25" customHeight="1" x14ac:dyDescent="0.25">
      <c r="A68" s="23" t="s">
        <v>332</v>
      </c>
      <c r="B68" s="21" t="s">
        <v>50</v>
      </c>
      <c r="C68" s="20"/>
      <c r="D68" s="15" t="s">
        <v>360</v>
      </c>
    </row>
    <row r="69" spans="1:4" ht="15.75" x14ac:dyDescent="0.25">
      <c r="A69" s="23">
        <v>5</v>
      </c>
      <c r="B69" s="34" t="s">
        <v>51</v>
      </c>
      <c r="C69" s="20"/>
      <c r="D69" s="25"/>
    </row>
    <row r="70" spans="1:4" ht="31.5" x14ac:dyDescent="0.25">
      <c r="A70" s="23" t="s">
        <v>52</v>
      </c>
      <c r="B70" s="21" t="s">
        <v>225</v>
      </c>
      <c r="C70" s="20"/>
      <c r="D70" s="25"/>
    </row>
    <row r="71" spans="1:4" ht="15.75" x14ac:dyDescent="0.25">
      <c r="A71" s="23" t="s">
        <v>53</v>
      </c>
      <c r="B71" s="29" t="s">
        <v>7</v>
      </c>
      <c r="C71" s="27"/>
      <c r="D71" s="25"/>
    </row>
    <row r="72" spans="1:4" ht="31.5" x14ac:dyDescent="0.25">
      <c r="A72" s="23" t="s">
        <v>54</v>
      </c>
      <c r="B72" s="29" t="s">
        <v>340</v>
      </c>
      <c r="C72" s="27" t="s">
        <v>354</v>
      </c>
      <c r="D72" s="25" t="s">
        <v>355</v>
      </c>
    </row>
    <row r="73" spans="1:4" ht="31.5" x14ac:dyDescent="0.25">
      <c r="A73" s="23" t="s">
        <v>55</v>
      </c>
      <c r="B73" s="29" t="s">
        <v>341</v>
      </c>
      <c r="C73" s="27"/>
      <c r="D73" s="25"/>
    </row>
    <row r="74" spans="1:4" ht="47.25" x14ac:dyDescent="0.25">
      <c r="A74" s="23" t="s">
        <v>56</v>
      </c>
      <c r="B74" s="21" t="s">
        <v>57</v>
      </c>
      <c r="C74" s="20"/>
      <c r="D74" s="15" t="s">
        <v>361</v>
      </c>
    </row>
    <row r="75" spans="1:4" ht="47.25" x14ac:dyDescent="0.25">
      <c r="A75" s="23" t="s">
        <v>247</v>
      </c>
      <c r="B75" s="31" t="s">
        <v>221</v>
      </c>
      <c r="C75" s="20"/>
      <c r="D75" s="25"/>
    </row>
    <row r="76" spans="1:4" ht="15.75" x14ac:dyDescent="0.25">
      <c r="A76" s="23" t="s">
        <v>248</v>
      </c>
      <c r="B76" s="29" t="s">
        <v>58</v>
      </c>
      <c r="C76" s="27"/>
      <c r="D76" s="25"/>
    </row>
    <row r="77" spans="1:4" ht="15.75" x14ac:dyDescent="0.25">
      <c r="A77" s="23" t="s">
        <v>249</v>
      </c>
      <c r="B77" s="29" t="s">
        <v>59</v>
      </c>
      <c r="C77" s="27"/>
      <c r="D77" s="25"/>
    </row>
    <row r="78" spans="1:4" ht="15.75" x14ac:dyDescent="0.25">
      <c r="A78" s="23" t="s">
        <v>250</v>
      </c>
      <c r="B78" s="29" t="s">
        <v>60</v>
      </c>
      <c r="C78" s="27"/>
      <c r="D78" s="15"/>
    </row>
    <row r="79" spans="1:4" ht="15.75" x14ac:dyDescent="0.25">
      <c r="A79" s="23" t="s">
        <v>251</v>
      </c>
      <c r="B79" s="29" t="s">
        <v>61</v>
      </c>
      <c r="C79" s="27"/>
      <c r="D79" s="15"/>
    </row>
    <row r="80" spans="1:4" ht="15.75" x14ac:dyDescent="0.25">
      <c r="A80" s="23" t="s">
        <v>252</v>
      </c>
      <c r="B80" s="29" t="s">
        <v>62</v>
      </c>
      <c r="C80" s="27"/>
      <c r="D80" s="25"/>
    </row>
    <row r="81" spans="1:4" ht="15.75" x14ac:dyDescent="0.25">
      <c r="A81" s="23" t="s">
        <v>253</v>
      </c>
      <c r="B81" s="29" t="s">
        <v>63</v>
      </c>
      <c r="C81" s="27"/>
      <c r="D81" s="15"/>
    </row>
    <row r="82" spans="1:4" ht="94.5" x14ac:dyDescent="0.25">
      <c r="A82" s="23" t="s">
        <v>254</v>
      </c>
      <c r="B82" s="21" t="s">
        <v>317</v>
      </c>
      <c r="C82" s="20"/>
      <c r="D82" s="15"/>
    </row>
    <row r="83" spans="1:4" ht="15.75" x14ac:dyDescent="0.25">
      <c r="A83" s="23">
        <v>6</v>
      </c>
      <c r="B83" s="34" t="s">
        <v>64</v>
      </c>
      <c r="C83" s="20"/>
      <c r="D83" s="25"/>
    </row>
    <row r="84" spans="1:4" ht="31.5" x14ac:dyDescent="0.25">
      <c r="A84" s="23" t="s">
        <v>65</v>
      </c>
      <c r="B84" s="21" t="s">
        <v>66</v>
      </c>
      <c r="C84" s="20"/>
      <c r="D84" s="25"/>
    </row>
    <row r="85" spans="1:4" ht="15.75" x14ac:dyDescent="0.25">
      <c r="A85" s="23" t="s">
        <v>67</v>
      </c>
      <c r="B85" s="29" t="s">
        <v>255</v>
      </c>
      <c r="C85" s="20"/>
      <c r="D85" s="36" t="s">
        <v>362</v>
      </c>
    </row>
    <row r="86" spans="1:4" ht="15.75" x14ac:dyDescent="0.25">
      <c r="A86" s="23" t="s">
        <v>68</v>
      </c>
      <c r="B86" s="29" t="s">
        <v>256</v>
      </c>
      <c r="C86" s="20"/>
      <c r="D86" s="36" t="s">
        <v>363</v>
      </c>
    </row>
    <row r="87" spans="1:4" ht="31.5" x14ac:dyDescent="0.25">
      <c r="A87" s="23" t="s">
        <v>69</v>
      </c>
      <c r="B87" s="31" t="s">
        <v>342</v>
      </c>
      <c r="C87" s="20"/>
      <c r="D87" s="25"/>
    </row>
    <row r="88" spans="1:4" ht="31.5" x14ac:dyDescent="0.25">
      <c r="A88" s="23" t="s">
        <v>70</v>
      </c>
      <c r="B88" s="29" t="s">
        <v>71</v>
      </c>
      <c r="C88" s="27"/>
      <c r="D88" s="15"/>
    </row>
    <row r="89" spans="1:4" ht="90" x14ac:dyDescent="0.25">
      <c r="A89" s="23" t="s">
        <v>72</v>
      </c>
      <c r="B89" s="29" t="s">
        <v>340</v>
      </c>
      <c r="C89" s="27" t="s">
        <v>354</v>
      </c>
      <c r="D89" s="25" t="s">
        <v>364</v>
      </c>
    </row>
    <row r="90" spans="1:4" ht="31.5" x14ac:dyDescent="0.25">
      <c r="A90" s="23" t="s">
        <v>73</v>
      </c>
      <c r="B90" s="29" t="s">
        <v>341</v>
      </c>
      <c r="C90" s="27"/>
      <c r="D90" s="25"/>
    </row>
    <row r="91" spans="1:4" s="7" customFormat="1" ht="47.25" x14ac:dyDescent="0.25">
      <c r="A91" s="30" t="s">
        <v>257</v>
      </c>
      <c r="B91" s="31" t="s">
        <v>343</v>
      </c>
      <c r="C91" s="20"/>
      <c r="D91" s="20"/>
    </row>
    <row r="92" spans="1:4" s="7" customFormat="1" ht="15.75" x14ac:dyDescent="0.25">
      <c r="A92" s="30" t="s">
        <v>258</v>
      </c>
      <c r="B92" s="26" t="s">
        <v>7</v>
      </c>
      <c r="C92" s="36" t="s">
        <v>354</v>
      </c>
      <c r="D92" s="20"/>
    </row>
    <row r="93" spans="1:4" s="7" customFormat="1" ht="15.75" x14ac:dyDescent="0.25">
      <c r="A93" s="30" t="s">
        <v>259</v>
      </c>
      <c r="B93" s="26" t="s">
        <v>47</v>
      </c>
      <c r="C93" s="15"/>
      <c r="D93" s="20"/>
    </row>
    <row r="94" spans="1:4" ht="31.5" x14ac:dyDescent="0.25">
      <c r="A94" s="23">
        <v>7</v>
      </c>
      <c r="B94" s="34" t="s">
        <v>213</v>
      </c>
      <c r="C94" s="20"/>
      <c r="D94" s="25"/>
    </row>
    <row r="95" spans="1:4" ht="47.25" x14ac:dyDescent="0.25">
      <c r="A95" s="23" t="s">
        <v>260</v>
      </c>
      <c r="B95" s="21" t="s">
        <v>214</v>
      </c>
      <c r="C95" s="20"/>
      <c r="D95" s="25"/>
    </row>
    <row r="96" spans="1:4" ht="31.5" x14ac:dyDescent="0.25">
      <c r="A96" s="23" t="s">
        <v>261</v>
      </c>
      <c r="B96" s="29" t="s">
        <v>74</v>
      </c>
      <c r="C96" s="27" t="s">
        <v>354</v>
      </c>
      <c r="D96" s="15" t="s">
        <v>365</v>
      </c>
    </row>
    <row r="97" spans="1:4" ht="31.5" x14ac:dyDescent="0.25">
      <c r="A97" s="23" t="s">
        <v>262</v>
      </c>
      <c r="B97" s="29" t="s">
        <v>340</v>
      </c>
      <c r="C97" s="27"/>
      <c r="D97" s="25"/>
    </row>
    <row r="98" spans="1:4" ht="31.5" x14ac:dyDescent="0.25">
      <c r="A98" s="23" t="s">
        <v>263</v>
      </c>
      <c r="B98" s="29" t="s">
        <v>341</v>
      </c>
      <c r="C98" s="27"/>
      <c r="D98" s="25"/>
    </row>
    <row r="99" spans="1:4" ht="47.25" x14ac:dyDescent="0.25">
      <c r="A99" s="23" t="s">
        <v>264</v>
      </c>
      <c r="B99" s="21" t="s">
        <v>75</v>
      </c>
      <c r="C99" s="20"/>
      <c r="D99" s="15"/>
    </row>
    <row r="100" spans="1:4" ht="31.5" x14ac:dyDescent="0.25">
      <c r="A100" s="23">
        <v>8</v>
      </c>
      <c r="B100" s="34" t="s">
        <v>215</v>
      </c>
      <c r="C100" s="20"/>
      <c r="D100" s="25"/>
    </row>
    <row r="101" spans="1:4" ht="31.5" x14ac:dyDescent="0.25">
      <c r="A101" s="23" t="s">
        <v>265</v>
      </c>
      <c r="B101" s="21" t="s">
        <v>216</v>
      </c>
      <c r="C101" s="20"/>
      <c r="D101" s="25"/>
    </row>
    <row r="102" spans="1:4" ht="15.75" x14ac:dyDescent="0.25">
      <c r="A102" s="23" t="s">
        <v>266</v>
      </c>
      <c r="B102" s="29" t="s">
        <v>217</v>
      </c>
      <c r="C102" s="27" t="s">
        <v>354</v>
      </c>
      <c r="D102" s="15" t="s">
        <v>365</v>
      </c>
    </row>
    <row r="103" spans="1:4" ht="31.5" x14ac:dyDescent="0.25">
      <c r="A103" s="23" t="s">
        <v>267</v>
      </c>
      <c r="B103" s="29" t="s">
        <v>340</v>
      </c>
      <c r="C103" s="27"/>
      <c r="D103" s="25"/>
    </row>
    <row r="104" spans="1:4" ht="31.5" x14ac:dyDescent="0.25">
      <c r="A104" s="23" t="s">
        <v>268</v>
      </c>
      <c r="B104" s="29" t="s">
        <v>341</v>
      </c>
      <c r="C104" s="27"/>
      <c r="D104" s="25"/>
    </row>
    <row r="105" spans="1:4" ht="47.25" x14ac:dyDescent="0.25">
      <c r="A105" s="23" t="s">
        <v>76</v>
      </c>
      <c r="B105" s="21" t="s">
        <v>227</v>
      </c>
      <c r="C105" s="20"/>
      <c r="D105" s="15"/>
    </row>
    <row r="106" spans="1:4" ht="31.5" x14ac:dyDescent="0.25">
      <c r="A106" s="23">
        <v>9</v>
      </c>
      <c r="B106" s="34" t="s">
        <v>77</v>
      </c>
      <c r="C106" s="20"/>
      <c r="D106" s="25"/>
    </row>
    <row r="107" spans="1:4" ht="47.25" x14ac:dyDescent="0.25">
      <c r="A107" s="23" t="s">
        <v>269</v>
      </c>
      <c r="B107" s="21" t="s">
        <v>79</v>
      </c>
      <c r="C107" s="20"/>
      <c r="D107" s="25"/>
    </row>
    <row r="108" spans="1:4" ht="15.75" x14ac:dyDescent="0.25">
      <c r="A108" s="23" t="s">
        <v>270</v>
      </c>
      <c r="B108" s="29" t="s">
        <v>7</v>
      </c>
      <c r="C108" s="27" t="s">
        <v>354</v>
      </c>
      <c r="D108" s="25"/>
    </row>
    <row r="109" spans="1:4" ht="31.5" x14ac:dyDescent="0.25">
      <c r="A109" s="23" t="s">
        <v>271</v>
      </c>
      <c r="B109" s="29" t="s">
        <v>340</v>
      </c>
      <c r="C109" s="27"/>
      <c r="D109" s="25"/>
    </row>
    <row r="110" spans="1:4" ht="31.5" x14ac:dyDescent="0.25">
      <c r="A110" s="23" t="s">
        <v>272</v>
      </c>
      <c r="B110" s="29" t="s">
        <v>341</v>
      </c>
      <c r="C110" s="27"/>
      <c r="D110" s="25"/>
    </row>
    <row r="111" spans="1:4" ht="31.5" x14ac:dyDescent="0.25">
      <c r="A111" s="23" t="s">
        <v>78</v>
      </c>
      <c r="B111" s="21" t="s">
        <v>81</v>
      </c>
      <c r="C111" s="20"/>
      <c r="D111" s="15"/>
    </row>
    <row r="112" spans="1:4" ht="47.25" x14ac:dyDescent="0.25">
      <c r="A112" s="23" t="s">
        <v>80</v>
      </c>
      <c r="B112" s="21" t="s">
        <v>82</v>
      </c>
      <c r="C112" s="20"/>
      <c r="D112" s="25"/>
    </row>
    <row r="113" spans="1:4" ht="31.5" x14ac:dyDescent="0.25">
      <c r="A113" s="23" t="s">
        <v>273</v>
      </c>
      <c r="B113" s="29" t="s">
        <v>83</v>
      </c>
      <c r="C113" s="27"/>
      <c r="D113" s="15"/>
    </row>
    <row r="114" spans="1:4" ht="15.75" x14ac:dyDescent="0.25">
      <c r="A114" s="23" t="s">
        <v>274</v>
      </c>
      <c r="B114" s="29" t="s">
        <v>47</v>
      </c>
      <c r="C114" s="27" t="s">
        <v>354</v>
      </c>
      <c r="D114" s="25"/>
    </row>
    <row r="115" spans="1:4" ht="31.5" x14ac:dyDescent="0.25">
      <c r="A115" s="23">
        <v>10</v>
      </c>
      <c r="B115" s="35" t="s">
        <v>84</v>
      </c>
      <c r="C115" s="20"/>
      <c r="D115" s="25"/>
    </row>
    <row r="116" spans="1:4" ht="47.25" x14ac:dyDescent="0.25">
      <c r="A116" s="23" t="s">
        <v>85</v>
      </c>
      <c r="B116" s="21" t="s">
        <v>86</v>
      </c>
      <c r="C116" s="20"/>
      <c r="D116" s="25"/>
    </row>
    <row r="117" spans="1:4" ht="15.75" x14ac:dyDescent="0.25">
      <c r="A117" s="23" t="s">
        <v>87</v>
      </c>
      <c r="B117" s="29" t="s">
        <v>7</v>
      </c>
      <c r="C117" s="27" t="s">
        <v>354</v>
      </c>
      <c r="D117" s="25"/>
    </row>
    <row r="118" spans="1:4" ht="31.5" x14ac:dyDescent="0.25">
      <c r="A118" s="23" t="s">
        <v>88</v>
      </c>
      <c r="B118" s="29" t="s">
        <v>344</v>
      </c>
      <c r="C118" s="27"/>
      <c r="D118" s="25"/>
    </row>
    <row r="119" spans="1:4" ht="31.5" x14ac:dyDescent="0.25">
      <c r="A119" s="23" t="s">
        <v>89</v>
      </c>
      <c r="B119" s="29" t="s">
        <v>341</v>
      </c>
      <c r="C119" s="27"/>
      <c r="D119" s="25"/>
    </row>
    <row r="120" spans="1:4" ht="31.5" x14ac:dyDescent="0.25">
      <c r="A120" s="23" t="s">
        <v>90</v>
      </c>
      <c r="B120" s="21" t="s">
        <v>91</v>
      </c>
      <c r="C120" s="25"/>
      <c r="D120" s="36"/>
    </row>
    <row r="121" spans="1:4" ht="31.5" x14ac:dyDescent="0.25">
      <c r="A121" s="23" t="s">
        <v>92</v>
      </c>
      <c r="B121" s="21" t="s">
        <v>93</v>
      </c>
      <c r="C121" s="20"/>
      <c r="D121" s="25"/>
    </row>
    <row r="122" spans="1:4" ht="15.75" x14ac:dyDescent="0.25">
      <c r="A122" s="23" t="s">
        <v>94</v>
      </c>
      <c r="B122" s="29" t="s">
        <v>95</v>
      </c>
      <c r="C122" s="27"/>
      <c r="D122" s="25"/>
    </row>
    <row r="123" spans="1:4" ht="15.75" x14ac:dyDescent="0.25">
      <c r="A123" s="23" t="s">
        <v>96</v>
      </c>
      <c r="B123" s="29" t="s">
        <v>97</v>
      </c>
      <c r="C123" s="27"/>
      <c r="D123" s="25"/>
    </row>
    <row r="124" spans="1:4" ht="15.75" x14ac:dyDescent="0.25">
      <c r="A124" s="23" t="s">
        <v>98</v>
      </c>
      <c r="B124" s="29" t="s">
        <v>99</v>
      </c>
      <c r="C124" s="27"/>
      <c r="D124" s="25"/>
    </row>
    <row r="125" spans="1:4" ht="15.75" x14ac:dyDescent="0.25">
      <c r="A125" s="23" t="s">
        <v>100</v>
      </c>
      <c r="B125" s="29" t="s">
        <v>101</v>
      </c>
      <c r="C125" s="27" t="s">
        <v>354</v>
      </c>
      <c r="D125" s="25"/>
    </row>
    <row r="126" spans="1:4" s="7" customFormat="1" ht="51" customHeight="1" x14ac:dyDescent="0.25">
      <c r="A126" s="23" t="s">
        <v>275</v>
      </c>
      <c r="B126" s="21" t="s">
        <v>292</v>
      </c>
      <c r="C126" s="25"/>
      <c r="D126" s="25"/>
    </row>
    <row r="127" spans="1:4" s="7" customFormat="1" ht="19.5" customHeight="1" x14ac:dyDescent="0.25">
      <c r="A127" s="23" t="s">
        <v>293</v>
      </c>
      <c r="B127" s="29" t="s">
        <v>297</v>
      </c>
      <c r="C127" s="37"/>
      <c r="D127" s="37"/>
    </row>
    <row r="128" spans="1:4" s="7" customFormat="1" ht="20.25" customHeight="1" x14ac:dyDescent="0.25">
      <c r="A128" s="23" t="s">
        <v>294</v>
      </c>
      <c r="B128" s="29" t="s">
        <v>47</v>
      </c>
      <c r="C128" s="39" t="s">
        <v>354</v>
      </c>
      <c r="D128" s="25"/>
    </row>
    <row r="129" spans="1:4" ht="53.25" customHeight="1" x14ac:dyDescent="0.25">
      <c r="A129" s="23" t="s">
        <v>102</v>
      </c>
      <c r="B129" s="21" t="s">
        <v>276</v>
      </c>
      <c r="C129" s="20"/>
      <c r="D129" s="25"/>
    </row>
    <row r="130" spans="1:4" ht="15.75" x14ac:dyDescent="0.25">
      <c r="A130" s="23" t="s">
        <v>103</v>
      </c>
      <c r="B130" s="29" t="s">
        <v>104</v>
      </c>
      <c r="C130" s="27"/>
      <c r="D130" s="15"/>
    </row>
    <row r="131" spans="1:4" ht="15.75" x14ac:dyDescent="0.25">
      <c r="A131" s="23" t="s">
        <v>105</v>
      </c>
      <c r="B131" s="29" t="s">
        <v>47</v>
      </c>
      <c r="C131" s="27"/>
      <c r="D131" s="25"/>
    </row>
    <row r="132" spans="1:4" s="7" customFormat="1" ht="61.5" customHeight="1" x14ac:dyDescent="0.25">
      <c r="A132" s="23" t="s">
        <v>277</v>
      </c>
      <c r="B132" s="34" t="s">
        <v>298</v>
      </c>
      <c r="C132" s="27"/>
      <c r="D132" s="25"/>
    </row>
    <row r="133" spans="1:4" s="7" customFormat="1" ht="15.75" x14ac:dyDescent="0.25">
      <c r="A133" s="23" t="s">
        <v>295</v>
      </c>
      <c r="B133" s="29" t="s">
        <v>104</v>
      </c>
      <c r="C133" s="27"/>
      <c r="D133" s="15"/>
    </row>
    <row r="134" spans="1:4" s="7" customFormat="1" ht="15.75" x14ac:dyDescent="0.25">
      <c r="A134" s="23" t="s">
        <v>296</v>
      </c>
      <c r="B134" s="29" t="s">
        <v>47</v>
      </c>
      <c r="C134" s="27" t="s">
        <v>354</v>
      </c>
      <c r="D134" s="25"/>
    </row>
    <row r="135" spans="1:4" ht="63" x14ac:dyDescent="0.25">
      <c r="A135" s="23" t="s">
        <v>106</v>
      </c>
      <c r="B135" s="21" t="s">
        <v>228</v>
      </c>
      <c r="C135" s="20"/>
      <c r="D135" s="15" t="str">
        <f>'[1]Misure anticorruzione'!$D$135</f>
        <v>Il sistema è stato adottato, ma non sono pervenute segnalazioni.</v>
      </c>
    </row>
    <row r="136" spans="1:4" ht="15.75" x14ac:dyDescent="0.25">
      <c r="A136" s="23">
        <v>11</v>
      </c>
      <c r="B136" s="34" t="s">
        <v>107</v>
      </c>
      <c r="C136" s="20"/>
      <c r="D136" s="25"/>
    </row>
    <row r="137" spans="1:4" ht="47.25" x14ac:dyDescent="0.25">
      <c r="A137" s="23" t="s">
        <v>108</v>
      </c>
      <c r="B137" s="21" t="s">
        <v>109</v>
      </c>
      <c r="C137" s="20"/>
      <c r="D137" s="25"/>
    </row>
    <row r="138" spans="1:4" ht="39" customHeight="1" x14ac:dyDescent="0.25">
      <c r="A138" s="23" t="s">
        <v>110</v>
      </c>
      <c r="B138" s="29" t="s">
        <v>7</v>
      </c>
      <c r="C138" s="27" t="s">
        <v>354</v>
      </c>
      <c r="D138" s="25"/>
    </row>
    <row r="139" spans="1:4" ht="15.75" x14ac:dyDescent="0.25">
      <c r="A139" s="23" t="s">
        <v>111</v>
      </c>
      <c r="B139" s="29" t="s">
        <v>210</v>
      </c>
      <c r="C139" s="27"/>
      <c r="D139" s="27"/>
    </row>
    <row r="140" spans="1:4" ht="63" x14ac:dyDescent="0.25">
      <c r="A140" s="23" t="s">
        <v>112</v>
      </c>
      <c r="B140" s="21" t="s">
        <v>211</v>
      </c>
      <c r="C140" s="20"/>
      <c r="D140" s="25"/>
    </row>
    <row r="141" spans="1:4" ht="15.75" x14ac:dyDescent="0.25">
      <c r="A141" s="23" t="s">
        <v>113</v>
      </c>
      <c r="B141" s="29" t="s">
        <v>7</v>
      </c>
      <c r="C141" s="27"/>
      <c r="D141" s="25"/>
    </row>
    <row r="142" spans="1:4" ht="15.75" x14ac:dyDescent="0.25">
      <c r="A142" s="23" t="s">
        <v>114</v>
      </c>
      <c r="B142" s="29" t="s">
        <v>47</v>
      </c>
      <c r="C142" s="27"/>
      <c r="D142" s="25"/>
    </row>
    <row r="143" spans="1:4" ht="63" x14ac:dyDescent="0.25">
      <c r="A143" s="23" t="s">
        <v>278</v>
      </c>
      <c r="B143" s="21" t="s">
        <v>200</v>
      </c>
      <c r="C143" s="20"/>
      <c r="D143" s="25"/>
    </row>
    <row r="144" spans="1:4" ht="31.5" x14ac:dyDescent="0.25">
      <c r="A144" s="23" t="s">
        <v>279</v>
      </c>
      <c r="B144" s="29" t="s">
        <v>117</v>
      </c>
      <c r="C144" s="27"/>
      <c r="D144" s="15"/>
    </row>
    <row r="145" spans="1:4" ht="15.75" x14ac:dyDescent="0.25">
      <c r="A145" s="23" t="s">
        <v>280</v>
      </c>
      <c r="B145" s="29" t="s">
        <v>47</v>
      </c>
      <c r="C145" s="27" t="s">
        <v>354</v>
      </c>
      <c r="D145" s="25"/>
    </row>
    <row r="146" spans="1:4" ht="31.5" x14ac:dyDescent="0.25">
      <c r="A146" s="23" t="s">
        <v>115</v>
      </c>
      <c r="B146" s="21" t="s">
        <v>120</v>
      </c>
      <c r="C146" s="20"/>
      <c r="D146" s="25"/>
    </row>
    <row r="147" spans="1:4" ht="31.5" x14ac:dyDescent="0.25">
      <c r="A147" s="23" t="s">
        <v>116</v>
      </c>
      <c r="B147" s="29" t="s">
        <v>121</v>
      </c>
      <c r="C147" s="27"/>
      <c r="D147" s="15"/>
    </row>
    <row r="148" spans="1:4" ht="15.75" x14ac:dyDescent="0.25">
      <c r="A148" s="23" t="s">
        <v>118</v>
      </c>
      <c r="B148" s="29" t="s">
        <v>47</v>
      </c>
      <c r="C148" s="27"/>
      <c r="D148" s="25"/>
    </row>
    <row r="149" spans="1:4" ht="31.5" x14ac:dyDescent="0.25">
      <c r="A149" s="23" t="s">
        <v>119</v>
      </c>
      <c r="B149" s="21" t="s">
        <v>122</v>
      </c>
      <c r="C149" s="20"/>
      <c r="D149" s="15" t="s">
        <v>356</v>
      </c>
    </row>
    <row r="150" spans="1:4" ht="15.75" x14ac:dyDescent="0.25">
      <c r="A150" s="38">
        <v>12</v>
      </c>
      <c r="B150" s="34" t="s">
        <v>123</v>
      </c>
      <c r="C150" s="28"/>
      <c r="D150" s="25"/>
    </row>
    <row r="151" spans="1:4" ht="47.25" x14ac:dyDescent="0.25">
      <c r="A151" s="23" t="s">
        <v>124</v>
      </c>
      <c r="B151" s="21" t="s">
        <v>345</v>
      </c>
      <c r="C151" s="20"/>
      <c r="D151" s="25"/>
    </row>
    <row r="152" spans="1:4" ht="47.25" x14ac:dyDescent="0.25">
      <c r="A152" s="23" t="s">
        <v>125</v>
      </c>
      <c r="B152" s="29" t="s">
        <v>126</v>
      </c>
      <c r="C152" s="27"/>
      <c r="D152" s="15"/>
    </row>
    <row r="153" spans="1:4" ht="15.75" x14ac:dyDescent="0.25">
      <c r="A153" s="23" t="s">
        <v>127</v>
      </c>
      <c r="B153" s="29" t="s">
        <v>47</v>
      </c>
      <c r="C153" s="27" t="s">
        <v>354</v>
      </c>
      <c r="D153" s="25"/>
    </row>
    <row r="154" spans="1:4" ht="47.25" x14ac:dyDescent="0.25">
      <c r="A154" s="23" t="s">
        <v>128</v>
      </c>
      <c r="B154" s="21" t="s">
        <v>346</v>
      </c>
      <c r="C154" s="20"/>
      <c r="D154" s="25"/>
    </row>
    <row r="155" spans="1:4" ht="15.75" x14ac:dyDescent="0.25">
      <c r="A155" s="23" t="s">
        <v>129</v>
      </c>
      <c r="B155" s="29" t="s">
        <v>130</v>
      </c>
      <c r="C155" s="27"/>
      <c r="D155" s="15"/>
    </row>
    <row r="156" spans="1:4" ht="15.75" x14ac:dyDescent="0.25">
      <c r="A156" s="23" t="s">
        <v>131</v>
      </c>
      <c r="B156" s="29" t="s">
        <v>47</v>
      </c>
      <c r="C156" s="27" t="s">
        <v>354</v>
      </c>
      <c r="D156" s="25"/>
    </row>
    <row r="157" spans="1:4" ht="63" x14ac:dyDescent="0.25">
      <c r="A157" s="23" t="s">
        <v>132</v>
      </c>
      <c r="B157" s="21" t="s">
        <v>347</v>
      </c>
      <c r="C157" s="20"/>
      <c r="D157" s="25"/>
    </row>
    <row r="158" spans="1:4" ht="15.75" x14ac:dyDescent="0.25">
      <c r="A158" s="23" t="s">
        <v>133</v>
      </c>
      <c r="B158" s="29" t="s">
        <v>134</v>
      </c>
      <c r="C158" s="27"/>
      <c r="D158" s="15"/>
    </row>
    <row r="159" spans="1:4" ht="31.5" x14ac:dyDescent="0.25">
      <c r="A159" s="23" t="s">
        <v>135</v>
      </c>
      <c r="B159" s="29" t="s">
        <v>136</v>
      </c>
      <c r="C159" s="27"/>
      <c r="D159" s="15"/>
    </row>
    <row r="160" spans="1:4" ht="15.75" x14ac:dyDescent="0.25">
      <c r="A160" s="23" t="s">
        <v>137</v>
      </c>
      <c r="B160" s="29" t="s">
        <v>138</v>
      </c>
      <c r="C160" s="27"/>
      <c r="D160" s="15"/>
    </row>
    <row r="161" spans="1:4" ht="15.75" x14ac:dyDescent="0.25">
      <c r="A161" s="23" t="s">
        <v>139</v>
      </c>
      <c r="B161" s="29" t="s">
        <v>140</v>
      </c>
      <c r="C161" s="27"/>
      <c r="D161" s="15"/>
    </row>
    <row r="162" spans="1:4" ht="94.5" x14ac:dyDescent="0.25">
      <c r="A162" s="23" t="s">
        <v>141</v>
      </c>
      <c r="B162" s="21" t="s">
        <v>348</v>
      </c>
      <c r="C162" s="20"/>
      <c r="D162" s="25"/>
    </row>
    <row r="163" spans="1:4" ht="15.75" x14ac:dyDescent="0.25">
      <c r="A163" s="23" t="s">
        <v>142</v>
      </c>
      <c r="B163" s="29" t="s">
        <v>143</v>
      </c>
      <c r="C163" s="27"/>
      <c r="D163" s="15"/>
    </row>
    <row r="164" spans="1:4" ht="15.75" x14ac:dyDescent="0.25">
      <c r="A164" s="23" t="s">
        <v>144</v>
      </c>
      <c r="B164" s="29" t="s">
        <v>145</v>
      </c>
      <c r="C164" s="27"/>
      <c r="D164" s="15"/>
    </row>
    <row r="165" spans="1:4" ht="15.75" x14ac:dyDescent="0.25">
      <c r="A165" s="23" t="s">
        <v>146</v>
      </c>
      <c r="B165" s="29" t="s">
        <v>147</v>
      </c>
      <c r="C165" s="27"/>
      <c r="D165" s="15"/>
    </row>
    <row r="166" spans="1:4" ht="31.5" x14ac:dyDescent="0.25">
      <c r="A166" s="23" t="s">
        <v>148</v>
      </c>
      <c r="B166" s="29" t="s">
        <v>149</v>
      </c>
      <c r="C166" s="27"/>
      <c r="D166" s="15"/>
    </row>
    <row r="167" spans="1:4" ht="15.75" x14ac:dyDescent="0.25">
      <c r="A167" s="23" t="s">
        <v>150</v>
      </c>
      <c r="B167" s="29" t="s">
        <v>151</v>
      </c>
      <c r="C167" s="27"/>
      <c r="D167" s="15"/>
    </row>
    <row r="168" spans="1:4" ht="31.5" x14ac:dyDescent="0.25">
      <c r="A168" s="23" t="s">
        <v>152</v>
      </c>
      <c r="B168" s="29" t="s">
        <v>153</v>
      </c>
      <c r="C168" s="27"/>
      <c r="D168" s="15"/>
    </row>
    <row r="169" spans="1:4" ht="31.5" x14ac:dyDescent="0.25">
      <c r="A169" s="23" t="s">
        <v>154</v>
      </c>
      <c r="B169" s="29" t="s">
        <v>155</v>
      </c>
      <c r="C169" s="27"/>
      <c r="D169" s="15"/>
    </row>
    <row r="170" spans="1:4" ht="15.75" x14ac:dyDescent="0.25">
      <c r="A170" s="23" t="s">
        <v>156</v>
      </c>
      <c r="B170" s="29" t="s">
        <v>157</v>
      </c>
      <c r="C170" s="27"/>
      <c r="D170" s="15"/>
    </row>
    <row r="171" spans="1:4" ht="15.75" x14ac:dyDescent="0.25">
      <c r="A171" s="23" t="s">
        <v>158</v>
      </c>
      <c r="B171" s="29" t="s">
        <v>140</v>
      </c>
      <c r="C171" s="27"/>
      <c r="D171" s="15"/>
    </row>
    <row r="172" spans="1:4" ht="15.75" x14ac:dyDescent="0.25">
      <c r="A172" s="23" t="s">
        <v>159</v>
      </c>
      <c r="B172" s="29" t="s">
        <v>47</v>
      </c>
      <c r="C172" s="27" t="s">
        <v>354</v>
      </c>
      <c r="D172" s="25"/>
    </row>
    <row r="173" spans="1:4" ht="63" x14ac:dyDescent="0.25">
      <c r="A173" s="23" t="s">
        <v>160</v>
      </c>
      <c r="B173" s="21" t="s">
        <v>229</v>
      </c>
      <c r="C173" s="20"/>
      <c r="D173" s="27"/>
    </row>
    <row r="174" spans="1:4" ht="15.75" x14ac:dyDescent="0.25">
      <c r="A174" s="23">
        <v>13</v>
      </c>
      <c r="B174" s="34" t="s">
        <v>161</v>
      </c>
      <c r="C174" s="20"/>
      <c r="D174" s="25"/>
    </row>
    <row r="175" spans="1:4" ht="106.5" customHeight="1" x14ac:dyDescent="0.25">
      <c r="A175" s="23" t="s">
        <v>281</v>
      </c>
      <c r="B175" s="31" t="s">
        <v>222</v>
      </c>
      <c r="C175" s="20"/>
      <c r="D175" s="25"/>
    </row>
    <row r="176" spans="1:4" ht="31.5" x14ac:dyDescent="0.25">
      <c r="A176" s="23" t="s">
        <v>282</v>
      </c>
      <c r="B176" s="29" t="s">
        <v>164</v>
      </c>
      <c r="C176" s="27"/>
      <c r="D176" s="15"/>
    </row>
    <row r="177" spans="1:4" ht="15.75" x14ac:dyDescent="0.25">
      <c r="A177" s="23" t="s">
        <v>283</v>
      </c>
      <c r="B177" s="29" t="s">
        <v>47</v>
      </c>
      <c r="C177" s="27" t="s">
        <v>354</v>
      </c>
      <c r="D177" s="25"/>
    </row>
    <row r="178" spans="1:4" ht="47.25" x14ac:dyDescent="0.25">
      <c r="A178" s="23" t="s">
        <v>284</v>
      </c>
      <c r="B178" s="21" t="s">
        <v>167</v>
      </c>
      <c r="C178" s="20"/>
      <c r="D178" s="25"/>
    </row>
    <row r="179" spans="1:4" ht="31.5" x14ac:dyDescent="0.25">
      <c r="A179" s="23" t="s">
        <v>285</v>
      </c>
      <c r="B179" s="29" t="s">
        <v>168</v>
      </c>
      <c r="C179" s="27"/>
      <c r="D179" s="15"/>
    </row>
    <row r="180" spans="1:4" ht="15.75" x14ac:dyDescent="0.25">
      <c r="A180" s="23" t="s">
        <v>286</v>
      </c>
      <c r="B180" s="29" t="s">
        <v>47</v>
      </c>
      <c r="C180" s="27" t="s">
        <v>354</v>
      </c>
      <c r="D180" s="25"/>
    </row>
    <row r="181" spans="1:4" ht="31.5" x14ac:dyDescent="0.25">
      <c r="A181" s="23" t="s">
        <v>162</v>
      </c>
      <c r="B181" s="21" t="s">
        <v>169</v>
      </c>
      <c r="C181" s="20"/>
      <c r="D181" s="25"/>
    </row>
    <row r="182" spans="1:4" ht="31.5" x14ac:dyDescent="0.25">
      <c r="A182" s="23" t="s">
        <v>163</v>
      </c>
      <c r="B182" s="29" t="s">
        <v>170</v>
      </c>
      <c r="C182" s="27"/>
      <c r="D182" s="15"/>
    </row>
    <row r="183" spans="1:4" ht="15.75" x14ac:dyDescent="0.25">
      <c r="A183" s="23" t="s">
        <v>165</v>
      </c>
      <c r="B183" s="29" t="s">
        <v>171</v>
      </c>
      <c r="C183" s="27"/>
      <c r="D183" s="25"/>
    </row>
    <row r="184" spans="1:4" ht="15.75" x14ac:dyDescent="0.25">
      <c r="A184" s="23" t="s">
        <v>287</v>
      </c>
      <c r="B184" s="29" t="s">
        <v>172</v>
      </c>
      <c r="C184" s="27" t="s">
        <v>354</v>
      </c>
      <c r="D184" s="25"/>
    </row>
    <row r="185" spans="1:4" ht="63" x14ac:dyDescent="0.25">
      <c r="A185" s="23" t="s">
        <v>288</v>
      </c>
      <c r="B185" s="21" t="s">
        <v>230</v>
      </c>
      <c r="C185" s="20"/>
      <c r="D185" s="25"/>
    </row>
    <row r="186" spans="1:4" ht="15.75" x14ac:dyDescent="0.25">
      <c r="A186" s="23" t="s">
        <v>289</v>
      </c>
      <c r="B186" s="29" t="s">
        <v>173</v>
      </c>
      <c r="C186" s="27"/>
      <c r="D186" s="25"/>
    </row>
    <row r="187" spans="1:4" ht="31.5" x14ac:dyDescent="0.25">
      <c r="A187" s="23" t="s">
        <v>290</v>
      </c>
      <c r="B187" s="29" t="s">
        <v>174</v>
      </c>
      <c r="C187" s="27"/>
      <c r="D187" s="25"/>
    </row>
    <row r="188" spans="1:4" ht="15.75" x14ac:dyDescent="0.25">
      <c r="A188" s="23" t="s">
        <v>291</v>
      </c>
      <c r="B188" s="29" t="s">
        <v>47</v>
      </c>
      <c r="C188" s="27" t="s">
        <v>354</v>
      </c>
      <c r="D188" s="25"/>
    </row>
    <row r="189" spans="1:4" ht="70.5" customHeight="1" x14ac:dyDescent="0.25">
      <c r="A189" s="23" t="s">
        <v>166</v>
      </c>
      <c r="B189" s="21" t="s">
        <v>175</v>
      </c>
      <c r="C189" s="40"/>
      <c r="D189" s="15" t="s">
        <v>366</v>
      </c>
    </row>
    <row r="190" spans="1:4" x14ac:dyDescent="0.25">
      <c r="A190" s="1"/>
      <c r="B190" s="16"/>
      <c r="C190" s="12"/>
      <c r="D190" s="16"/>
    </row>
  </sheetData>
  <customSheetViews>
    <customSheetView guid="{7FA83464-E826-4BD8-B0DC-29C93A04F8C4}" fitToPage="1">
      <selection activeCell="D190" sqref="D190"/>
      <pageMargins left="0.25" right="0.25" top="0.75" bottom="0.75" header="0.3" footer="0.3"/>
      <pageSetup paperSize="9" scale="77" fitToHeight="0" orientation="landscape" r:id="rId1"/>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8"/>
    </customSheetView>
    <customSheetView guid="{2BE2612A-8235-46FF-B418-7CC6D0C8048F}" showPageBreaks="1" fitToPage="1" printArea="1" topLeftCell="A184">
      <selection activeCell="D190" sqref="D190"/>
      <pageMargins left="0.25" right="0.25" top="0.75" bottom="0.75" header="0.3" footer="0.3"/>
      <pageSetup paperSize="9" scale="77" fitToHeight="0" orientation="landscape" r:id="rId9"/>
    </customSheetView>
  </customSheetViews>
  <mergeCells count="1">
    <mergeCell ref="A1:D1"/>
  </mergeCells>
  <pageMargins left="0.25" right="0.25" top="0.75" bottom="0.75" header="0.3" footer="0.3"/>
  <pageSetup paperSize="9" scale="77" fitToHeight="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Alessia</cp:lastModifiedBy>
  <cp:lastPrinted>2018-01-29T15:14:36Z</cp:lastPrinted>
  <dcterms:created xsi:type="dcterms:W3CDTF">2015-11-06T14:19:42Z</dcterms:created>
  <dcterms:modified xsi:type="dcterms:W3CDTF">2018-01-30T14:27:56Z</dcterms:modified>
</cp:coreProperties>
</file>