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lessia\Desktop\"/>
    </mc:Choice>
  </mc:AlternateContent>
  <bookViews>
    <workbookView xWindow="0" yWindow="0" windowWidth="15360" windowHeight="7755" activeTab="2"/>
  </bookViews>
  <sheets>
    <sheet name="Anagrafica" sheetId="1" r:id="rId1"/>
    <sheet name="Considerazioni generali" sheetId="2" r:id="rId2"/>
    <sheet name="Misure anticorruzione" sheetId="3" r:id="rId3"/>
  </sheets>
  <externalReferences>
    <externalReference r:id="rId4"/>
  </externalReference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BE2612A_8235_46FF_B418_7CC6D0C8048F_.wvu.PrintArea" localSheetId="0" hidden="1">Anagrafica!$A$1:$N$2</definedName>
    <definedName name="Z_2BE2612A_8235_46FF_B418_7CC6D0C8048F_.wvu.PrintArea" localSheetId="1" hidden="1">'Considerazioni generali'!$A$1:$C$6</definedName>
    <definedName name="Z_2BE2612A_8235_46FF_B418_7CC6D0C8048F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7FA83464_E826_4BD8_B0DC_29C93A04F8C4_.wvu.PrintArea" localSheetId="0" hidden="1">Anagrafica!$A$1:$N$2</definedName>
    <definedName name="Z_7FA83464_E826_4BD8_B0DC_29C93A04F8C4_.wvu.PrintArea" localSheetId="1" hidden="1">'Considerazioni generali'!$A$1:$C$6</definedName>
    <definedName name="Z_7FA83464_E826_4BD8_B0DC_29C93A04F8C4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52511"/>
  <customWorkbookViews>
    <customWorkbookView name="Alessia - Visualizzazione personale" guid="{7FA83464-E826-4BD8-B0DC-29C93A04F8C4}" mergeInterval="0" personalView="1" maximized="1" xWindow="-8" yWindow="-8" windowWidth="1040" windowHeight="744"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tributi - Visualizzazione personale" guid="{2BE2612A-8235-46FF-B418-7CC6D0C8048F}" mergeInterval="0" personalView="1" maximized="1" windowWidth="1362" windowHeight="503" activeSheetId="3"/>
  </customWorkbookViews>
</workbook>
</file>

<file path=xl/calcChain.xml><?xml version="1.0" encoding="utf-8"?>
<calcChain xmlns="http://schemas.openxmlformats.org/spreadsheetml/2006/main">
  <c r="D135" i="3" l="1"/>
  <c r="D21" i="3"/>
</calcChain>
</file>

<file path=xl/sharedStrings.xml><?xml version="1.0" encoding="utf-8"?>
<sst xmlns="http://schemas.openxmlformats.org/spreadsheetml/2006/main" count="449" uniqueCount="371">
  <si>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</si>
  <si>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</si>
  <si>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</si>
  <si>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</si>
  <si>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</si>
  <si>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</si>
  <si>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</si>
  <si>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</si>
  <si>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</si>
  <si>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</si>
  <si>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</si>
  <si>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</si>
  <si>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</si>
  <si>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</si>
  <si>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</si>
  <si>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</si>
  <si>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</si>
  <si>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</si>
  <si>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</si>
  <si>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</si>
  <si>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</si>
  <si>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</si>
  <si>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</si>
  <si>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</si>
  <si>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</si>
  <si>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</si>
  <si>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</si>
  <si>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</si>
  <si>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</si>
  <si>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</si>
  <si>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</si>
  <si>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</si>
  <si>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</si>
  <si>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</si>
  <si>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</si>
  <si>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</si>
  <si>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</si>
  <si>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</si>
  <si>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</si>
  <si>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</si>
  <si>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</si>
  <si>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</si>
  <si>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</si>
  <si>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</si>
  <si>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</si>
  <si>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</si>
  <si>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</si>
  <si>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</si>
  <si>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</si>
  <si>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</si>
  <si>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</si>
  <si>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</si>
  <si>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</si>
  <si>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</si>
  <si>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</si>
  <si>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</si>
  <si>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</si>
  <si>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</si>
  <si>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</si>
  <si>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</si>
  <si>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</si>
  <si>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</si>
  <si>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</si>
  <si>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</si>
  <si>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</si>
  <si>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</si>
  <si>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</si>
  <si>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</si>
  <si>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</si>
  <si>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</si>
  <si>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</si>
  <si>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</si>
  <si>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</si>
  <si>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</si>
  <si>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</si>
  <si>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</si>
  <si>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</si>
  <si>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</si>
  <si>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</si>
  <si>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</si>
  <si>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</si>
  <si>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</si>
  <si>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</si>
  <si>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</si>
  <si>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</si>
  <si>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</si>
  <si>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</si>
  <si>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</si>
  <si>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</si>
  <si>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</si>
  <si>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</si>
  <si>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</si>
  <si>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</si>
  <si>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</si>
  <si>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</si>
  <si>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</si>
  <si>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</si>
  <si>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</si>
  <si>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</si>
  <si>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</si>
  <si>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</si>
  <si>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</si>
  <si>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</si>
  <si>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</si>
  <si>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</si>
  <si>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</si>
  <si>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</si>
  <si>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</si>
  <si>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</si>
  <si>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</si>
  <si>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</si>
  <si>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</si>
  <si>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</si>
  <si>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</si>
  <si>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</si>
  <si>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</si>
  <si>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</si>
  <si>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</si>
  <si>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</si>
  <si>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</si>
  <si>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</si>
  <si>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</si>
  <si>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</si>
  <si>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</si>
  <si>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</si>
  <si>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</si>
  <si>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</si>
  <si>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</si>
  <si>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</si>
  <si>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</si>
  <si>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</si>
  <si>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</si>
  <si>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</si>
  <si>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</si>
  <si>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</si>
  <si>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</si>
  <si>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</si>
  <si>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</si>
  <si>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</si>
  <si>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</si>
  <si>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</si>
  <si>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</si>
  <si>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</si>
  <si>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</si>
  <si>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</si>
  <si>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</si>
  <si>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</si>
  <si>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</si>
  <si>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</si>
  <si>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</si>
  <si>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</si>
  <si>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</si>
  <si>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</si>
  <si>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</si>
  <si>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</si>
  <si>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</si>
  <si>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</si>
  <si>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</si>
  <si>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</si>
  <si>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</si>
  <si>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</si>
  <si>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</si>
  <si>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</si>
  <si>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</si>
  <si>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</si>
  <si>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</si>
  <si>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</si>
  <si>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</si>
  <si>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</si>
  <si>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</si>
  <si>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</si>
  <si>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</si>
  <si>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</si>
  <si>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</si>
  <si>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</si>
  <si>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</si>
  <si>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</si>
  <si>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</si>
  <si>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</si>
  <si>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</si>
  <si>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</si>
  <si>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</si>
  <si>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</si>
  <si>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</si>
  <si>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</si>
  <si>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</si>
  <si>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</si>
  <si>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</si>
  <si>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</si>
  <si>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</si>
  <si>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</si>
  <si>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</si>
  <si>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</si>
  <si>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</si>
  <si>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</si>
  <si>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</si>
  <si>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</si>
  <si>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</si>
  <si>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</si>
  <si>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</si>
  <si>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</si>
  <si>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</si>
  <si>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</si>
  <si>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</si>
  <si>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</si>
  <si>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</si>
  <si>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</si>
  <si>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</si>
  <si>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</si>
  <si>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</si>
  <si>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</si>
  <si>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</si>
  <si>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</si>
  <si>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</si>
  <si>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</si>
  <si>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</si>
  <si>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</si>
  <si>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</si>
  <si>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</si>
  <si>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</si>
  <si>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</si>
  <si>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</si>
  <si>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</si>
  <si>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</si>
  <si>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</si>
  <si>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</si>
  <si>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</si>
  <si>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</si>
  <si>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</si>
  <si>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</si>
  <si>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</si>
  <si>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</si>
  <si>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</si>
  <si>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</si>
  <si>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</si>
  <si>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</si>
  <si>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</si>
  <si>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</si>
  <si>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</si>
  <si>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</si>
  <si>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</si>
  <si>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</si>
  <si>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</si>
  <si>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</si>
  <si>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</si>
  <si>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</si>
  <si>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</si>
  <si>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</si>
  <si>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</si>
  <si>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</si>
  <si>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</si>
  <si>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</si>
  <si>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</si>
  <si>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</si>
  <si>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</si>
  <si>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</si>
  <si>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</si>
  <si>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</si>
  <si>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</si>
  <si>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</si>
  <si>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</si>
  <si>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</si>
  <si>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</si>
  <si>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</si>
  <si>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</si>
  <si>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</si>
  <si>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</si>
  <si>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</si>
  <si>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</si>
  <si>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</si>
  <si>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</si>
  <si>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</si>
  <si>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</si>
  <si>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</si>
  <si>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</si>
  <si>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</si>
  <si>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</si>
  <si>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</si>
  <si>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</si>
  <si>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</si>
  <si>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</si>
  <si>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</si>
  <si>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</si>
  <si>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</si>
  <si>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</si>
  <si>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</si>
  <si>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</si>
  <si>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</si>
  <si>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</si>
  <si>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</si>
  <si>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</si>
  <si>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</si>
  <si>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</si>
  <si>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</si>
  <si>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</si>
  <si>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</si>
  <si>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</si>
  <si>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</si>
  <si>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</si>
  <si>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</si>
  <si>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</si>
  <si>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</si>
  <si>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</si>
  <si>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</si>
  <si>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</si>
  <si>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</si>
  <si>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</si>
  <si>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</si>
  <si>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</si>
  <si>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</si>
  <si>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</si>
  <si>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</si>
  <si>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</si>
  <si>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</si>
  <si>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</si>
  <si>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</si>
  <si>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</si>
  <si>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</si>
  <si>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</si>
  <si>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</si>
  <si>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</si>
  <si>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</si>
  <si>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</si>
  <si>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</si>
  <si>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</si>
  <si>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</si>
  <si>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</si>
  <si>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</si>
  <si>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</si>
  <si>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</si>
  <si>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</si>
  <si>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</si>
  <si>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</si>
  <si>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</si>
  <si>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</si>
  <si>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</si>
  <si>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</si>
  <si>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</si>
  <si>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</si>
  <si>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</si>
  <si>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</si>
  <si>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</si>
  <si>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</si>
  <si>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</si>
  <si>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</si>
  <si>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</si>
  <si>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</si>
  <si>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</si>
  <si>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</si>
  <si>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CONSORZIO BONIFICA N. 8 "Conca di Sora"</t>
  </si>
  <si>
    <t>angela</t>
  </si>
  <si>
    <t>musilli</t>
  </si>
  <si>
    <t>responsabile amministrativo</t>
  </si>
  <si>
    <t>SI</t>
  </si>
  <si>
    <t>X</t>
  </si>
  <si>
    <t>La formazione verra' effettuata ad inizio 2018</t>
  </si>
  <si>
    <t>Positivo</t>
  </si>
  <si>
    <t>Il monitoraggio dei processi è stato effettuato senza rilevare particolari criticità. 
Nell' ambito degli appalti pubblici, si è cercato di uniformare le procedure poste in essere dagli uffici attraverso un regolamento rivolto agli acquisti di importo modico ( inferiore ad € 1.000,00) approvato con Deliberazione del Commissario straordinario n.16/2017 . Per importi superiori sono state applicate le procedure previste dal D. Lgs 50/2016 e s.m.i.  e garantita la rotazione degli affidamento .</t>
  </si>
  <si>
    <t>Data la dimensione della struttura i rischi sono gestibili con il modello adottato.</t>
  </si>
  <si>
    <t>mensile e trimestrale a campione.</t>
  </si>
  <si>
    <t xml:space="preserve">Positivo, si è proceduto alla pubblicazione e all'aggiornamento dei dati anche ulteriori rispetto agli obblighi di legge, per garantire una maggiore trasparenza. </t>
  </si>
  <si>
    <t>Si sta organizzare un corso di formazione con la parteciparione del  personale dipendente dei tre consorzi di bonifica interessati alla fusione.</t>
  </si>
  <si>
    <t>1 Direttore</t>
  </si>
  <si>
    <t>23 dipendenti</t>
  </si>
  <si>
    <t xml:space="preserve">Il consorzio è interessato da un'attività di riorganizzazione che verrà, presumibilmente, attivata nel 2018; fino a tale evento la rotazione per una struttura che conta n. 2 capo-settori, di cui 1 tecnico ed 1 amministrativo, è difficilmente attivabile. </t>
  </si>
  <si>
    <t xml:space="preserve">n. 1 verifica . Non ci sono violazioni. </t>
  </si>
  <si>
    <t xml:space="preserve">Giudizio buono </t>
  </si>
  <si>
    <t>Nessuna criticità.</t>
  </si>
  <si>
    <t>Il  grado di realizzazione degli adempimenti in materia di anticorruzione e trasparenza per il 2017 tiene  conto delle esigenze organizzative  proprie di un ente in fase di riorganizzaione  e con un assetto  provvisorio ,che svolge  funzioni con ridotto numero di impiegati.</t>
  </si>
  <si>
    <t xml:space="preserve">Stante il numero dei dipendenti , ci sono  difficoltà a garantire la rotazione  del personale nelle aree a rischio di corruzione. </t>
  </si>
  <si>
    <t xml:space="preserve">Con la Legge regionale n. 12/2016 si è avviata una complessa attività di riorgnizzaione dei Consorzi di Bonifica del Lazio. Per ciò che concerne il Consorzio "Conca di Sora" a breve ci sarà una fusione con il Consorzio di Bonifica "Valle del Liri" e "A Sud di Anagni" che porterà alla nascita del nuovo Consorzio Lazio Sud Est. E' iniziata una graduale e complessa attività di costruzione del nuovo ente  con l'obiettivo di omogeneizzare le varie procedure interne .Tale attività , molto delicata, sta richiedendo tempo e ha incontrato non poche difficoltà legate alla standardizzazione delle procedure da seguire nella formazione di atti e procedimenti  per l'affidamento di lavori, servizi e forniture. Con la nascita del Consorzio Sud Est anche la figura del responsabile per l'anticorruzione e trasparenza assumerà una nuova valenza. Il giudizio finale è buono.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</si>
</sst>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2"/>
      <name val="Garamond"/>
      <family val="1"/>
    </font>
    <font>
      <b/>
      <sz val="12"/>
      <name val="Garamond"/>
      <family val="1"/>
    </font>
    <font>
      <sz val="10"/>
      <name val="Garamond"/>
      <family val="1"/>
    </font>
    <font>
      <sz val="11"/>
      <color rgb="FF3D3B39"/>
      <name val="Arial"/>
      <family val="2"/>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0" fillId="0" borderId="1" xfId="0" applyFill="1" applyBorder="1" applyAlignment="1">
      <alignment horizontal="center"/>
    </xf>
    <xf numFmtId="0" fontId="17" fillId="0" borderId="1" xfId="0" applyFont="1"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revisionHeaders" Target="revisions/revisionHeaders.xml"/><Relationship Id="rId4" Type="http://schemas.openxmlformats.org/officeDocument/2006/relationships/externalLink" Target="externalLinks/externalLink1.xml"/><Relationship Id="rId9" Type="http://schemas.openxmlformats.org/officeDocument/2006/relationships/usernames" Target="revisions/userNam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bonificatanagro.it/wp-content/uploads/2016/01/Scheda-per-relazione-annuale-del-Responsabile-della-Prevenzione-della-corruzione-e-della-trasparenza-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s>
    <sheetDataSet>
      <sheetData sheetId="0"/>
      <sheetData sheetId="1"/>
      <sheetData sheetId="2">
        <row r="21">
          <cell r="D21" t="str">
            <v>La integrazione dei due sistemi sarà tra gli obiettivi del piano 2018-2020</v>
          </cell>
        </row>
        <row r="135">
          <cell r="D135" t="str">
            <v>Il sistema è stato adottato, ma non sono pervenute segnalazioni.</v>
          </cell>
        </row>
      </sheetData>
    </sheetDataSet>
  </externalBook>
</externalLink>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6" Type="http://schemas.openxmlformats.org/officeDocument/2006/relationships/revisionLog" Target="revisionLog4.xml"/><Relationship Id="rId75" Type="http://schemas.openxmlformats.org/officeDocument/2006/relationships/revisionLog" Target="revisionLog3.xml"/><Relationship Id="rId74" Type="http://schemas.openxmlformats.org/officeDocument/2006/relationships/revisionLog" Target="revisionLog2.xml"/><Relationship Id="rId79" Type="http://schemas.openxmlformats.org/officeDocument/2006/relationships/revisionLog" Target="revisionLog7.xml"/><Relationship Id="rId73" Type="http://schemas.openxmlformats.org/officeDocument/2006/relationships/revisionLog" Target="revisionLog1.xml"/><Relationship Id="rId78" Type="http://schemas.openxmlformats.org/officeDocument/2006/relationships/revisionLog" Target="revisionLog6.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D966BA4-6107-421C-A0AF-26197C63DBE0}" diskRevisions="1" revisionId="1718" version="2">
  <header guid="{772DADEA-1C8B-49C5-96AB-FECAB8AB159C}" dateTime="2018-01-22T14:31:17" maxSheetId="4" userName="tributi" r:id="rId72">
    <sheetIdMap count="3">
      <sheetId val="1"/>
      <sheetId val="2"/>
      <sheetId val="3"/>
    </sheetIdMap>
  </header>
  <header guid="{E915C41D-8182-4476-A4F9-8B04AE16308D}" dateTime="2018-01-23T16:19:33" maxSheetId="4" userName="tributi" r:id="rId73" minRId="1629" maxRId="1636">
    <sheetIdMap count="3">
      <sheetId val="1"/>
      <sheetId val="2"/>
      <sheetId val="3"/>
    </sheetIdMap>
  </header>
  <header guid="{65616FC6-10A1-4AF2-8E43-8B1E4B344B4E}" dateTime="2018-01-23T17:12:43" maxSheetId="4" userName="tributi" r:id="rId74" minRId="1640" maxRId="1683">
    <sheetIdMap count="3">
      <sheetId val="1"/>
      <sheetId val="2"/>
      <sheetId val="3"/>
    </sheetIdMap>
  </header>
  <header guid="{225C7FB4-F5B9-46A0-9316-7AE494DBC7B6}" dateTime="2018-01-23T17:14:02" maxSheetId="4" userName="tributi" r:id="rId75" minRId="1687">
    <sheetIdMap count="3">
      <sheetId val="1"/>
      <sheetId val="2"/>
      <sheetId val="3"/>
    </sheetIdMap>
  </header>
  <header guid="{0EF276B8-0C8C-4757-B9AB-7C5CE02E462B}" dateTime="2018-01-29T15:49:09" maxSheetId="4" userName="tributi" r:id="rId76" minRId="1688" maxRId="1704">
    <sheetIdMap count="3">
      <sheetId val="1"/>
      <sheetId val="2"/>
      <sheetId val="3"/>
    </sheetIdMap>
  </header>
  <header guid="{44BE6801-F916-4E42-81EC-F8EE189C6DEE}" dateTime="2018-01-29T16:09:31" maxSheetId="4" userName="tributi" r:id="rId77" minRId="1705" maxRId="1708">
    <sheetIdMap count="3">
      <sheetId val="1"/>
      <sheetId val="2"/>
      <sheetId val="3"/>
    </sheetIdMap>
  </header>
  <header guid="{26B713BE-CBB3-470D-BB07-5DF653AD5D8E}" dateTime="2018-01-29T16:16:04" maxSheetId="4" userName="tributi" r:id="rId78" minRId="1712">
    <sheetIdMap count="3">
      <sheetId val="1"/>
      <sheetId val="2"/>
      <sheetId val="3"/>
    </sheetIdMap>
  </header>
  <header guid="{CD966BA4-6107-421C-A0AF-26197C63DBE0}" dateTime="2018-01-30T15:27:56" maxSheetId="4" userName="Alessia" r:id="rId7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82004450605</v>
    </nc>
  </rcc>
  <rcc rId="1630" sId="1">
    <nc r="B2" t="inlineStr">
      <is>
        <t>CONSORZIO BONIFICA N. 8 "Conca di Sora"</t>
      </is>
    </nc>
  </rcc>
  <rcc rId="1631" sId="1">
    <nc r="C2" t="inlineStr">
      <is>
        <t>angela</t>
      </is>
    </nc>
  </rcc>
  <rcc rId="1632" sId="1">
    <nc r="D2" t="inlineStr">
      <is>
        <t>musilli</t>
      </is>
    </nc>
  </rcc>
  <rcc rId="1633" sId="1" numFmtId="19">
    <nc r="E2">
      <v>25155</v>
    </nc>
  </rcc>
  <rcc rId="1634" sId="1">
    <nc r="F2" t="inlineStr">
      <is>
        <t>responsabile amministrativo</t>
      </is>
    </nc>
  </rcc>
  <rcc rId="1635" sId="1">
    <nc r="H2" t="inlineStr">
      <is>
        <t>SI</t>
      </is>
    </nc>
  </rcc>
  <rcc rId="1636" sId="1" numFmtId="19">
    <nc r="G2">
      <v>42257</v>
    </nc>
  </rcc>
  <rcv guid="{2BE2612A-8235-46FF-B418-7CC6D0C8048F}" action="delete"/>
  <rdn rId="0" localSheetId="1" customView="1" name="Z_2BE2612A_8235_46FF_B418_7CC6D0C8048F_.wvu.PrintArea" hidden="1" oldHidden="1">
    <formula>Anagrafica!$A$1:$N$2</formula>
    <oldFormula>Anagrafica!$A$1:$N$2</oldFormula>
  </rdn>
  <rdn rId="0" localSheetId="2" customView="1" name="Z_2BE2612A_8235_46FF_B418_7CC6D0C8048F_.wvu.PrintArea" hidden="1" oldHidden="1">
    <formula>'Considerazioni generali'!$A$1:$C$6</formula>
    <oldFormula>'Considerazioni generali'!$A$1:$C$6</oldFormula>
  </rdn>
  <rdn rId="0" localSheetId="3" customView="1" name="Z_2BE2612A_8235_46FF_B418_7CC6D0C8048F_.wvu.PrintArea" hidden="1" oldHidden="1">
    <formula>'Misure anticorruzione'!$A$1:$E$189</formula>
    <oldFormula>'Misure anticorruzione'!$A$1:$E$189</oldFormula>
  </rdn>
  <rcv guid="{2BE2612A-8235-46FF-B418-7CC6D0C8048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0" sId="3">
    <nc r="C5" t="inlineStr">
      <is>
        <t>X</t>
      </is>
    </nc>
  </rcc>
  <rcc rId="1641" sId="3">
    <nc r="C15" t="inlineStr">
      <is>
        <t>X</t>
      </is>
    </nc>
  </rcc>
  <rcc rId="1642" sId="3">
    <nc r="C21" t="inlineStr">
      <is>
        <t>X</t>
      </is>
    </nc>
  </rcc>
  <rcc rId="1643" sId="3">
    <nc r="C23" t="inlineStr">
      <is>
        <t>X</t>
      </is>
    </nc>
  </rcc>
  <rcc rId="1644" sId="3">
    <nc r="C30" t="inlineStr">
      <is>
        <t>X</t>
      </is>
    </nc>
  </rcc>
  <rcc rId="1645" sId="3">
    <nc r="C35" t="inlineStr">
      <is>
        <t>X</t>
      </is>
    </nc>
  </rcc>
  <rcc rId="1646" sId="3">
    <nc r="C43" t="inlineStr">
      <is>
        <t>X</t>
      </is>
    </nc>
  </rcc>
  <rfmt sheetId="3" sqref="C43">
    <dxf>
      <alignment horizontal="center" readingOrder="0"/>
    </dxf>
  </rfmt>
  <rcc rId="1647" sId="3">
    <nc r="C48" t="inlineStr">
      <is>
        <t>X</t>
      </is>
    </nc>
  </rcc>
  <rcc rId="1648" sId="3">
    <nc r="C51" t="inlineStr">
      <is>
        <t>X</t>
      </is>
    </nc>
  </rcc>
  <rcc rId="1649" sId="3">
    <nc r="C54" t="inlineStr">
      <is>
        <t>X</t>
      </is>
    </nc>
  </rcc>
  <rcc rId="1650" sId="3">
    <nc r="C57" t="inlineStr">
      <is>
        <t>X</t>
      </is>
    </nc>
  </rcc>
  <rcc rId="1651" sId="3">
    <nc r="C60" t="inlineStr">
      <is>
        <t>X</t>
      </is>
    </nc>
  </rcc>
  <rcc rId="1652" sId="3">
    <nc r="C63" t="inlineStr">
      <is>
        <t>X</t>
      </is>
    </nc>
  </rcc>
  <rcc rId="1653" sId="3">
    <nc r="C65" t="inlineStr">
      <is>
        <t>X</t>
      </is>
    </nc>
  </rcc>
  <rcc rId="1654" sId="3">
    <nc r="D65" t="inlineStr">
      <is>
        <t>mensile e trimestrale</t>
      </is>
    </nc>
  </rcc>
  <rcc rId="1655" sId="3">
    <nc r="C72" t="inlineStr">
      <is>
        <t>X</t>
      </is>
    </nc>
  </rcc>
  <rcc rId="1656" sId="3">
    <nc r="D85">
      <v>1</v>
    </nc>
  </rcc>
  <rcc rId="1657" sId="3">
    <nc r="D86">
      <v>2</v>
    </nc>
  </rcc>
  <rfmt sheetId="3" sqref="D85:D86">
    <dxf>
      <alignment horizontal="center" readingOrder="0"/>
    </dxf>
  </rfmt>
  <rcc rId="1658" sId="3">
    <nc r="C89" t="inlineStr">
      <is>
        <t>X</t>
      </is>
    </nc>
  </rcc>
  <rcc rId="1659" sId="3">
    <nc r="C92" t="inlineStr">
      <is>
        <t>X</t>
      </is>
    </nc>
  </rcc>
  <rfmt sheetId="3" sqref="C92">
    <dxf>
      <alignment horizontal="center" readingOrder="0"/>
    </dxf>
  </rfmt>
  <rcc rId="1660" sId="3">
    <nc r="C96" t="inlineStr">
      <is>
        <t>X</t>
      </is>
    </nc>
  </rcc>
  <rcc rId="1661" sId="3">
    <nc r="C108" t="inlineStr">
      <is>
        <t>X</t>
      </is>
    </nc>
  </rcc>
  <rcc rId="1662" sId="3">
    <nc r="C117" t="inlineStr">
      <is>
        <t>X</t>
      </is>
    </nc>
  </rcc>
  <rcc rId="1663" sId="3">
    <nc r="C122" t="inlineStr">
      <is>
        <t>X</t>
      </is>
    </nc>
  </rcc>
  <rcc rId="1664" sId="3">
    <nc r="C128" t="inlineStr">
      <is>
        <t>X</t>
      </is>
    </nc>
  </rcc>
  <rfmt sheetId="3" sqref="C128">
    <dxf>
      <alignment horizontal="center" readingOrder="0"/>
    </dxf>
  </rfmt>
  <rcc rId="1665" sId="3">
    <nc r="C134" t="inlineStr">
      <is>
        <t>X</t>
      </is>
    </nc>
  </rcc>
  <rcc rId="1666" sId="3">
    <nc r="C138" t="inlineStr">
      <is>
        <t>X</t>
      </is>
    </nc>
  </rcc>
  <rcc rId="1667" sId="3">
    <nc r="C145" t="inlineStr">
      <is>
        <t>X</t>
      </is>
    </nc>
  </rcc>
  <rcc rId="1668" sId="3">
    <nc r="C156" t="inlineStr">
      <is>
        <t>X</t>
      </is>
    </nc>
  </rcc>
  <rcc rId="1669" sId="3">
    <nc r="C172" t="inlineStr">
      <is>
        <t>X</t>
      </is>
    </nc>
  </rcc>
  <rcc rId="1670" sId="3">
    <nc r="C177" t="inlineStr">
      <is>
        <t>X</t>
      </is>
    </nc>
  </rcc>
  <rfmt sheetId="3" sqref="C188" start="0" length="0">
    <dxf>
      <font>
        <b val="0"/>
        <sz val="11"/>
        <color theme="1"/>
        <name val="Calibri"/>
        <scheme val="minor"/>
      </font>
      <alignment horizontal="general" vertical="bottom" wrapText="0" readingOrder="0"/>
      <border outline="0">
        <left/>
        <right/>
        <top/>
        <bottom/>
      </border>
      <protection locked="1"/>
    </dxf>
  </rfmt>
  <rfmt sheetId="3" sqref="C189" start="0" length="0">
    <dxf>
      <font>
        <sz val="11"/>
        <color theme="1"/>
        <name val="Calibri"/>
        <scheme val="minor"/>
      </font>
      <alignment horizontal="general" vertical="bottom" wrapText="0" readingOrder="0"/>
      <border outline="0">
        <left/>
        <right/>
        <top/>
        <bottom/>
      </border>
    </dxf>
  </rfmt>
  <rfmt sheetId="3" xfDxf="1" sqref="C188" start="0" length="0"/>
  <rfmt sheetId="3" xfDxf="1" sqref="C189" start="0" length="0">
    <dxf>
      <font>
        <color rgb="FF3D3B39"/>
        <name val="Arial"/>
        <scheme val="none"/>
      </font>
    </dxf>
  </rfmt>
  <rfmt sheetId="3" sqref="A1:D1" start="0" length="2147483647">
    <dxf>
      <font>
        <sz val="12"/>
      </font>
    </dxf>
  </rfmt>
  <rcc rId="1671" sId="3">
    <nc r="D27" t="inlineStr">
      <is>
        <t>Data la dimensione della struttura i rischi sono gestibili con il modello adottato</t>
      </is>
    </nc>
  </rcc>
  <rcc rId="1672" sId="3">
    <nc r="D21">
      <f>'http://www.bonificatanagro.it/wp-content/uploads/2016/01/[Scheda-per-relazione-annuale-del-Responsabile-della-Prevenzione-della-corruzione-e-della-trasparenza-2018.xlsx]Misure anticorruzione'!$D$21</f>
    </nc>
  </rcc>
  <rcc rId="1673" sId="3">
    <nc r="D68">
      <f>'http://www.bonificatanagro.it/wp-content/uploads/2016/01/[Scheda-per-relazione-annuale-del-Responsabile-della-Prevenzione-della-corruzione-e-della-trasparenza-2018.xlsx]Misure anticorruzione'!$D$68</f>
    </nc>
  </rcc>
  <rcc rId="1674" sId="3">
    <nc r="D72" t="inlineStr">
      <is>
        <t>La formazione verra' effettuata ad inizio 2018</t>
      </is>
    </nc>
  </rcc>
  <rcc rId="1675" sId="3">
    <nc r="D74" t="inlineStr">
      <is>
        <t>Si sta cercando di organizzare un corso di formazione con la parteciparione di tutto il personale dipendente dei tre consorzi di bonifica interessati alla fusione</t>
      </is>
    </nc>
  </rcc>
  <rcc rId="1676" sId="3">
    <nc r="C104" t="inlineStr">
      <is>
        <t>X</t>
      </is>
    </nc>
  </rcc>
  <rcc rId="1677" sId="3">
    <nc r="D135">
      <f>'http://www.bonificatanagro.it/wp-content/uploads/2016/01/[Scheda-per-relazione-annuale-del-Responsabile-della-Prevenzione-della-corruzione-e-della-trasparenza-2018.xlsx]Misure anticorruzione'!$D$135</f>
    </nc>
  </rcc>
  <rcc rId="1678" sId="3">
    <nc r="D138" t="inlineStr">
      <is>
        <t>Ai dipendenti è stato consegnato il codice di comportamento</t>
      </is>
    </nc>
  </rcc>
  <rcc rId="1679" sId="3">
    <nc r="C153" t="inlineStr">
      <is>
        <t>X</t>
      </is>
    </nc>
  </rcc>
  <rcc rId="1680" sId="3">
    <nc r="D149" t="inlineStr">
      <is>
        <t>Positivo</t>
      </is>
    </nc>
  </rcc>
  <rfmt sheetId="3" sqref="C188" start="0" length="0">
    <dxf>
      <border>
        <left style="thin">
          <color indexed="64"/>
        </left>
        <right style="thin">
          <color indexed="64"/>
        </right>
        <top style="thin">
          <color indexed="64"/>
        </top>
        <bottom style="thin">
          <color indexed="64"/>
        </bottom>
      </border>
    </dxf>
  </rfmt>
  <rfmt sheetId="3" sqref="C189" start="0" length="0">
    <dxf>
      <border>
        <left style="thin">
          <color indexed="64"/>
        </left>
        <right style="thin">
          <color indexed="64"/>
        </right>
        <top style="thin">
          <color indexed="64"/>
        </top>
        <bottom style="thin">
          <color indexed="64"/>
        </bottom>
      </border>
    </dxf>
  </rfmt>
  <rcc rId="1681" sId="3">
    <nc r="C180" t="inlineStr">
      <is>
        <t>X</t>
      </is>
    </nc>
  </rcc>
  <rcc rId="1682" sId="3">
    <nc r="C184" t="inlineStr">
      <is>
        <t>X</t>
      </is>
    </nc>
  </rcc>
  <rfmt sheetId="3" sqref="C188">
    <dxf>
      <alignment horizontal="center" readingOrder="0"/>
    </dxf>
  </rfmt>
  <rfmt sheetId="3" sqref="C188" start="0" length="2147483647">
    <dxf>
      <font/>
    </dxf>
  </rfmt>
  <rcc rId="1683" sId="3" odxf="1" dxf="1">
    <nc r="C188" t="inlineStr">
      <is>
        <t>X</t>
      </is>
    </nc>
    <ndxf>
      <font>
        <b/>
        <sz val="11"/>
        <color theme="1"/>
        <name val="Garamond"/>
        <scheme val="none"/>
      </font>
      <alignment vertical="center" wrapText="1" readingOrder="0"/>
      <protection locked="0"/>
    </ndxf>
  </rcc>
  <rcv guid="{2BE2612A-8235-46FF-B418-7CC6D0C8048F}" action="delete"/>
  <rdn rId="0" localSheetId="1" customView="1" name="Z_2BE2612A_8235_46FF_B418_7CC6D0C8048F_.wvu.PrintArea" hidden="1" oldHidden="1">
    <formula>Anagrafica!$A$1:$N$2</formula>
    <oldFormula>Anagrafica!$A$1:$N$2</oldFormula>
  </rdn>
  <rdn rId="0" localSheetId="2" customView="1" name="Z_2BE2612A_8235_46FF_B418_7CC6D0C8048F_.wvu.PrintArea" hidden="1" oldHidden="1">
    <formula>'Considerazioni generali'!$A$1:$C$6</formula>
    <oldFormula>'Considerazioni generali'!$A$1:$C$6</oldFormula>
  </rdn>
  <rdn rId="0" localSheetId="3" customView="1" name="Z_2BE2612A_8235_46FF_B418_7CC6D0C8048F_.wvu.PrintArea" hidden="1" oldHidden="1">
    <formula>'Misure anticorruzione'!$A$1:$E$189</formula>
    <oldFormula>'Misure anticorruzione'!$A$1:$E$189</oldFormula>
  </rdn>
  <rcv guid="{2BE2612A-8235-46FF-B418-7CC6D0C8048F}"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BE2612A_8235_46FF_B418_7CC6D0C8048F_.wvu.PrintArea" hidden="1" oldHidden="1">
    <formula>Anagrafica!$A$1:$N$2</formula>
  </rdn>
  <rdn rId="0" localSheetId="2" customView="1" name="Z_2BE2612A_8235_46FF_B418_7CC6D0C8048F_.wvu.PrintArea" hidden="1" oldHidden="1">
    <formula>'Considerazioni generali'!$A$1:$C$6</formula>
  </rdn>
  <rdn rId="0" localSheetId="3" customView="1" name="Z_2BE2612A_8235_46FF_B418_7CC6D0C8048F_.wvu.PrintArea" hidden="1" oldHidden="1">
    <formula>'Misure anticorruzione'!$A$1:$E$189</formula>
  </rdn>
  <rcv guid="{2BE2612A-8235-46FF-B418-7CC6D0C8048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7" sId="2">
    <nc r="C3" t="inlineStr">
      <is>
        <t>Positivo</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1688" sId="3">
    <nc r="D5" t="inlineStr">
      <is>
        <t>Il monitoraggio dei processi è stato effettuato senza rilevare particolari criticità. 
Nell' ambito degli appalti pubblici, si è cercato di uniformare le procedure poste in essere dagli uffici attraverso un regolamento rivolto agli acquisti di importo modico ( inferiore ad € 1.000,00) approvato con Deliberazione del Commissario straordinario n.16/2017 . Per importi superiori sono state applicate le procedure previste dal D. Lgs 50/2016 e s.m.i.  e garantita la rotazione degli affidamento .</t>
      </is>
    </nc>
  </rcc>
  <rcc rId="1689" sId="3">
    <oc r="D27" t="inlineStr">
      <is>
        <t>Data la dimensione della struttura i rischi sono gestibili con il modello adottato</t>
      </is>
    </oc>
    <nc r="D27" t="inlineStr">
      <is>
        <t>Data la dimensione della struttura i rischi sono gestibili con il modello adottato.</t>
      </is>
    </nc>
  </rcc>
  <rcc rId="1690" sId="3">
    <oc r="D65" t="inlineStr">
      <is>
        <t>mensile e trimestrale</t>
      </is>
    </oc>
    <nc r="D65" t="inlineStr">
      <is>
        <t>mensile e trimestrale a campione.</t>
      </is>
    </nc>
  </rcc>
  <rcc rId="1691" sId="3">
    <oc r="D68">
      <f>'http://www.bonificatanagro.it/wp-content/uploads/2016/01/[Scheda-per-relazione-annuale-del-Responsabile-della-Prevenzione-della-corruzione-e-della-trasparenza-2018.xlsx]Misure anticorruzione'!$D$68</f>
    </oc>
    <nc r="D68" t="inlineStr">
      <is>
        <t xml:space="preserve">Positivo, si è proceduto alla pubblicazione e all'aggiornamento dei dati anche ulteriori rispetto agli obblighi di legge, per garantire una maggiore trasparenza. </t>
      </is>
    </nc>
  </rcc>
  <rcc rId="1692" sId="3">
    <oc r="D74" t="inlineStr">
      <is>
        <t>Si sta cercando di organizzare un corso di formazione con la parteciparione di tutto il personale dipendente dei tre consorzi di bonifica interessati alla fusione</t>
      </is>
    </oc>
    <nc r="D74" t="inlineStr">
      <is>
        <t>Si sta organizzare un corso di formazione con la parteciparione del  personale dipendente dei tre consorzi di bonifica interessati alla fusione.</t>
      </is>
    </nc>
  </rcc>
  <rcc rId="1693" sId="3">
    <oc r="D85">
      <v>1</v>
    </oc>
    <nc r="D85" t="inlineStr">
      <is>
        <t>1 Direttore</t>
      </is>
    </nc>
  </rcc>
  <rcc rId="1694" sId="3">
    <oc r="D86">
      <v>2</v>
    </oc>
    <nc r="D86" t="inlineStr">
      <is>
        <t>23 dipendenti</t>
      </is>
    </nc>
  </rcc>
  <rcc rId="1695" sId="3">
    <nc r="D89" t="inlineStr">
      <is>
        <t xml:space="preserve">Il consorzio è interessato da un'attività di riorganizzazione che verrà, presumibilmente, attivata nel 2018; fino a tale evento la rotazione per una struttura che conta n. 2 capo-settori, di cui 1 tecnico ed 1 amministrativo, è difficilmente attivabile. </t>
      </is>
    </nc>
  </rcc>
  <rcc rId="1696" sId="3">
    <nc r="D96" t="inlineStr">
      <is>
        <t xml:space="preserve">n. 1 verifica . Non ci sono violazioni. </t>
      </is>
    </nc>
  </rcc>
  <rcc rId="1697" sId="3">
    <nc r="D102" t="inlineStr">
      <is>
        <t xml:space="preserve">n. 1 verifica . Non ci sono violazioni. </t>
      </is>
    </nc>
  </rcc>
  <rcc rId="1698" sId="3">
    <nc r="C102" t="inlineStr">
      <is>
        <t>X</t>
      </is>
    </nc>
  </rcc>
  <rcc rId="1699" sId="3">
    <oc r="C104" t="inlineStr">
      <is>
        <t>X</t>
      </is>
    </oc>
    <nc r="C104"/>
  </rcc>
  <rcc rId="1700" sId="3">
    <nc r="C114" t="inlineStr">
      <is>
        <t>X</t>
      </is>
    </nc>
  </rcc>
  <rcc rId="1701" sId="3">
    <oc r="C122" t="inlineStr">
      <is>
        <t>X</t>
      </is>
    </oc>
    <nc r="C122"/>
  </rcc>
  <rcc rId="1702" sId="3">
    <nc r="C125" t="inlineStr">
      <is>
        <t>X</t>
      </is>
    </nc>
  </rcc>
  <rcc rId="1703" sId="3">
    <oc r="D138" t="inlineStr">
      <is>
        <t>Ai dipendenti è stato consegnato il codice di comportamento</t>
      </is>
    </oc>
    <nc r="D138"/>
  </rcc>
  <rcc rId="1704" sId="3">
    <nc r="D189" t="inlineStr">
      <is>
        <t xml:space="preserve">Giudizio buono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05" sId="2">
    <oc r="C3" t="inlineStr">
      <is>
        <t>Positivo</t>
      </is>
    </oc>
    <nc r="C3" t="inlineStr">
      <is>
        <t xml:space="preserve">Con la Legge regionale n. 12/2016 si è avviata una complessa attività di riorgnizzaione dei Consorzi di Bonifica del Lazio. Per ciò che concerne il Consorzio "Conca di Sora" a breve ci sarà una fusione con il Consorzio di Bonifcia "Valle del Liri" e "A Sud di Anagni" che porterà alla nascita del nuovo Consorzio Lazio Sud Est. E' iniziata una graduale e complessa attività di costruzione del nuovo ente  con l'obiettivo di omogeneizzare le varie procedure interne .Tale attività , molto delicata, sta richiedendo tempo e ha incontrato non poche difficoltà legate alla standardizzazione delle procedure 
 da seguire all’ interno di atti e procedure per l'affidamento di lavori, servizi e forniture. Con la nascita del Consorzio sud est anche la figura del responsabile per l'anticorruzione e trasparenza assumerà una nuova valenza. Il giudizio finale è buono. 
</t>
      </is>
    </nc>
  </rcc>
  <rcc rId="1706" sId="2">
    <nc r="C6" t="inlineStr">
      <is>
        <t>Nessuna criticità.</t>
      </is>
    </nc>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07" sId="2">
    <nc r="C5" t="inlineStr">
      <is>
        <t>Il  grado di realizzazione degli adempimenti in materia di anticorruzione e trasparenza per il 2017 tiene  conto delle esigenze organizzative  proprie di un ente in fase di riorganizzaione  e con un assetto  provvisorio ,che svolge  funzioni con ridotto numero di impiegati.</t>
      </is>
    </nc>
  </rcc>
  <rcc rId="1708" sId="2">
    <nc r="C4" t="inlineStr">
      <is>
        <t xml:space="preserve">Stante il numero dei dipendenti , ci sono  difficoltà a garantire la rotazione  del personale nelle aree a rischio di corruzione. </t>
      </is>
    </nc>
  </rcc>
  <rcv guid="{2BE2612A-8235-46FF-B418-7CC6D0C8048F}" action="delete"/>
  <rdn rId="0" localSheetId="1" customView="1" name="Z_2BE2612A_8235_46FF_B418_7CC6D0C8048F_.wvu.PrintArea" hidden="1" oldHidden="1">
    <formula>Anagrafica!$A$1:$N$2</formula>
    <oldFormula>Anagrafica!$A$1:$N$2</oldFormula>
  </rdn>
  <rdn rId="0" localSheetId="2" customView="1" name="Z_2BE2612A_8235_46FF_B418_7CC6D0C8048F_.wvu.PrintArea" hidden="1" oldHidden="1">
    <formula>'Considerazioni generali'!$A$1:$C$6</formula>
    <oldFormula>'Considerazioni generali'!$A$1:$C$6</oldFormula>
  </rdn>
  <rdn rId="0" localSheetId="3" customView="1" name="Z_2BE2612A_8235_46FF_B418_7CC6D0C8048F_.wvu.PrintArea" hidden="1" oldHidden="1">
    <formula>'Misure anticorruzione'!$A$1:$E$189</formula>
    <oldFormula>'Misure anticorruzione'!$A$1:$E$189</oldFormula>
  </rdn>
  <rcv guid="{2BE2612A-8235-46FF-B418-7CC6D0C8048F}"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2" sId="2">
    <oc r="C3" t="inlineStr">
      <is>
        <t xml:space="preserve">Con la Legge regionale n. 12/2016 si è avviata una complessa attività di riorgnizzaione dei Consorzi di Bonifica del Lazio. Per ciò che concerne il Consorzio "Conca di Sora" a breve ci sarà una fusione con il Consorzio di Bonifcia "Valle del Liri" e "A Sud di Anagni" che porterà alla nascita del nuovo Consorzio Lazio Sud Est. E' iniziata una graduale e complessa attività di costruzione del nuovo ente  con l'obiettivo di omogeneizzare le varie procedure interne .Tale attività , molto delicata, sta richiedendo tempo e ha incontrato non poche difficoltà legate alla standardizzazione delle procedure 
 da seguire all’ interno di atti e procedure per l'affidamento di lavori, servizi e forniture. Con la nascita del Consorzio sud est anche la figura del responsabile per l'anticorruzione e trasparenza assumerà una nuova valenza. Il giudizio finale è buono. 
</t>
      </is>
    </oc>
    <nc r="C3" t="inlineStr">
      <is>
        <t xml:space="preserve">Con la Legge regionale n. 12/2016 si è avviata una complessa attività di riorgnizzaione dei Consorzi di Bonifica del Lazio. Per ciò che concerne il Consorzio "Conca di Sora" a breve ci sarà una fusione con il Consorzio di Bonifica "Valle del Liri" e "A Sud di Anagni" che porterà alla nascita del nuovo Consorzio Lazio Sud Est. E' iniziata una graduale e complessa attività di costruzione del nuovo ente  con l'obiettivo di omogeneizzare le varie procedure interne .Tale attività , molto delicata, sta richiedendo tempo e ha incontrato non poche difficoltà legate alla standardizzazione delle procedure da seguire nella formazione di atti e procedimenti  per l'affidamento di lavori, servizi e forniture. Con la nascita del Consorzio Sud Est anche la figura del responsabile per l'anticorruzione e trasparenza assumerà una nuova valenza. Il giudizio finale è buono. 
</t>
      </is>
    </nc>
  </rcc>
  <rcv guid="{2BE2612A-8235-46FF-B418-7CC6D0C8048F}" action="delete"/>
  <rdn rId="0" localSheetId="1" customView="1" name="Z_2BE2612A_8235_46FF_B418_7CC6D0C8048F_.wvu.PrintArea" hidden="1" oldHidden="1">
    <formula>Anagrafica!$A$1:$N$2</formula>
    <oldFormula>Anagrafica!$A$1:$N$2</oldFormula>
  </rdn>
  <rdn rId="0" localSheetId="2" customView="1" name="Z_2BE2612A_8235_46FF_B418_7CC6D0C8048F_.wvu.PrintArea" hidden="1" oldHidden="1">
    <formula>'Considerazioni generali'!$A$1:$C$6</formula>
    <oldFormula>'Considerazioni generali'!$A$1:$C$6</oldFormula>
  </rdn>
  <rdn rId="0" localSheetId="3" customView="1" name="Z_2BE2612A_8235_46FF_B418_7CC6D0C8048F_.wvu.PrintArea" hidden="1" oldHidden="1">
    <formula>'Misure anticorruzione'!$A$1:$E$189</formula>
    <oldFormula>'Misure anticorruzione'!$A$1:$E$189</oldFormula>
  </rdn>
  <rcv guid="{2BE2612A-8235-46FF-B418-7CC6D0C8048F}"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FA83464_E826_4BD8_B0DC_29C93A04F8C4_.wvu.PrintArea" hidden="1" oldHidden="1">
    <formula>Anagrafica!$A$1:$N$2</formula>
  </rdn>
  <rdn rId="0" localSheetId="2" customView="1" name="Z_7FA83464_E826_4BD8_B0DC_29C93A04F8C4_.wvu.PrintArea" hidden="1" oldHidden="1">
    <formula>'Considerazioni generali'!$A$1:$C$6</formula>
  </rdn>
  <rdn rId="0" localSheetId="3" customView="1" name="Z_7FA83464_E826_4BD8_B0DC_29C93A04F8C4_.wvu.PrintArea" hidden="1" oldHidden="1">
    <formula>'Misure anticorruzione'!$A$1:$E$189</formula>
  </rdn>
  <rcv guid="{7FA83464-E826-4BD8-B0DC-29C93A04F8C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D1"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14">
        <v>82004450605</v>
      </c>
      <c r="B2" s="9" t="s">
        <v>349</v>
      </c>
      <c r="C2" s="9" t="s">
        <v>350</v>
      </c>
      <c r="D2" s="9" t="s">
        <v>351</v>
      </c>
      <c r="E2" s="10">
        <v>25155</v>
      </c>
      <c r="F2" s="9" t="s">
        <v>352</v>
      </c>
      <c r="G2" s="10">
        <v>42257</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7FA83464-E826-4BD8-B0DC-29C93A04F8C4}" fitToPage="1" topLeftCell="D1">
      <selection activeCell="G2" sqref="G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2BE2612A-8235-46FF-B418-7CC6D0C8048F}" showPageBreaks="1" fitToPage="1" printArea="1" topLeftCell="D1">
      <selection activeCell="G2" sqref="G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4" sqref="B4"/>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231.75" customHeight="1" x14ac:dyDescent="0.25">
      <c r="A3" s="3" t="s">
        <v>178</v>
      </c>
      <c r="B3" s="6" t="s">
        <v>179</v>
      </c>
      <c r="C3" s="4" t="s">
        <v>370</v>
      </c>
    </row>
    <row r="4" spans="1:3" ht="60" customHeight="1" x14ac:dyDescent="0.25">
      <c r="A4" s="3" t="s">
        <v>180</v>
      </c>
      <c r="B4" s="6" t="s">
        <v>233</v>
      </c>
      <c r="C4" s="4" t="s">
        <v>369</v>
      </c>
    </row>
    <row r="5" spans="1:3" ht="75" x14ac:dyDescent="0.25">
      <c r="A5" s="3" t="s">
        <v>181</v>
      </c>
      <c r="B5" s="6" t="s">
        <v>234</v>
      </c>
      <c r="C5" s="4" t="s">
        <v>368</v>
      </c>
    </row>
    <row r="6" spans="1:3" ht="73.5" customHeight="1" x14ac:dyDescent="0.25">
      <c r="A6" s="3" t="s">
        <v>182</v>
      </c>
      <c r="B6" s="6" t="s">
        <v>183</v>
      </c>
      <c r="C6" s="4" t="s">
        <v>367</v>
      </c>
    </row>
  </sheetData>
  <customSheetViews>
    <customSheetView guid="{7FA83464-E826-4BD8-B0DC-29C93A04F8C4}" fitToPage="1">
      <selection activeCell="B4" sqref="B4"/>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2BE2612A-8235-46FF-B418-7CC6D0C8048F}" showPageBreaks="1" fitToPage="1" printArea="1">
      <selection activeCell="B4" sqref="B4"/>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zoomScaleNormal="100" workbookViewId="0">
      <selection activeCell="D190" sqref="D190"/>
    </sheetView>
  </sheetViews>
  <sheetFormatPr defaultRowHeight="15" x14ac:dyDescent="0.25"/>
  <cols>
    <col min="2" max="2" width="59" style="17" customWidth="1"/>
    <col min="3" max="3" width="39.7109375" style="17" customWidth="1"/>
    <col min="4" max="4" width="40.85546875" style="17" customWidth="1"/>
    <col min="5" max="5" width="36.140625" customWidth="1"/>
  </cols>
  <sheetData>
    <row r="1" spans="1:5" s="7" customFormat="1" ht="131.25" customHeight="1" x14ac:dyDescent="0.25">
      <c r="A1" s="41" t="s">
        <v>333</v>
      </c>
      <c r="B1" s="42"/>
      <c r="C1" s="42"/>
      <c r="D1" s="43"/>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210" x14ac:dyDescent="0.25">
      <c r="A5" s="23" t="s">
        <v>6</v>
      </c>
      <c r="B5" s="26" t="s">
        <v>219</v>
      </c>
      <c r="C5" s="27" t="s">
        <v>354</v>
      </c>
      <c r="D5" s="27" t="s">
        <v>357</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354</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27.75" customHeight="1" x14ac:dyDescent="0.25">
      <c r="A21" s="30" t="s">
        <v>25</v>
      </c>
      <c r="B21" s="26" t="s">
        <v>210</v>
      </c>
      <c r="C21" s="27" t="s">
        <v>354</v>
      </c>
      <c r="D21" s="15" t="str">
        <f>'[1]Misure anticorruzione'!$D$21</f>
        <v>La integrazione dei due sistemi sarà tra gli obiettivi del piano 2018-2020</v>
      </c>
    </row>
    <row r="22" spans="1:4" s="7" customFormat="1" ht="15.75" x14ac:dyDescent="0.25">
      <c r="A22" s="30" t="s">
        <v>236</v>
      </c>
      <c r="B22" s="31" t="s">
        <v>218</v>
      </c>
      <c r="C22" s="20"/>
      <c r="D22" s="20"/>
    </row>
    <row r="23" spans="1:4" s="7" customFormat="1" ht="15.75" x14ac:dyDescent="0.25">
      <c r="A23" s="30" t="s">
        <v>237</v>
      </c>
      <c r="B23" s="26" t="s">
        <v>203</v>
      </c>
      <c r="C23" s="20" t="s">
        <v>354</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t="s">
        <v>358</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t="s">
        <v>354</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c r="D34" s="25"/>
    </row>
    <row r="35" spans="1:4" ht="15.75" x14ac:dyDescent="0.25">
      <c r="A35" s="23" t="s">
        <v>29</v>
      </c>
      <c r="B35" s="26" t="s">
        <v>339</v>
      </c>
      <c r="C35" s="27" t="s">
        <v>354</v>
      </c>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0" t="s">
        <v>354</v>
      </c>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c r="D46" s="27"/>
    </row>
    <row r="47" spans="1:4" ht="31.5" x14ac:dyDescent="0.25">
      <c r="A47" s="23" t="s">
        <v>41</v>
      </c>
      <c r="B47" s="29" t="s">
        <v>340</v>
      </c>
      <c r="C47" s="27"/>
      <c r="D47" s="25"/>
    </row>
    <row r="48" spans="1:4" ht="31.5" x14ac:dyDescent="0.25">
      <c r="A48" s="23" t="s">
        <v>42</v>
      </c>
      <c r="B48" s="29" t="s">
        <v>341</v>
      </c>
      <c r="C48" s="27" t="s">
        <v>354</v>
      </c>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354</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354</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354</v>
      </c>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354</v>
      </c>
      <c r="D60" s="25"/>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t="s">
        <v>354</v>
      </c>
      <c r="D63" s="25"/>
    </row>
    <row r="64" spans="1:4" ht="31.5" x14ac:dyDescent="0.25">
      <c r="A64" s="23" t="s">
        <v>316</v>
      </c>
      <c r="B64" s="21" t="s">
        <v>48</v>
      </c>
      <c r="C64" s="20"/>
      <c r="D64" s="25"/>
    </row>
    <row r="65" spans="1:4" ht="31.5" x14ac:dyDescent="0.25">
      <c r="A65" s="23" t="s">
        <v>329</v>
      </c>
      <c r="B65" s="29" t="s">
        <v>49</v>
      </c>
      <c r="C65" s="27" t="s">
        <v>354</v>
      </c>
      <c r="D65" s="15" t="s">
        <v>359</v>
      </c>
    </row>
    <row r="66" spans="1:4" ht="31.5" x14ac:dyDescent="0.25">
      <c r="A66" s="23" t="s">
        <v>330</v>
      </c>
      <c r="B66" s="29" t="s">
        <v>338</v>
      </c>
      <c r="C66" s="27"/>
      <c r="D66" s="25"/>
    </row>
    <row r="67" spans="1:4" ht="15.75" x14ac:dyDescent="0.25">
      <c r="A67" s="23" t="s">
        <v>331</v>
      </c>
      <c r="B67" s="29" t="s">
        <v>339</v>
      </c>
      <c r="C67" s="27"/>
      <c r="D67" s="25"/>
    </row>
    <row r="68" spans="1:4" ht="71.25" customHeight="1" x14ac:dyDescent="0.25">
      <c r="A68" s="23" t="s">
        <v>332</v>
      </c>
      <c r="B68" s="21" t="s">
        <v>50</v>
      </c>
      <c r="C68" s="20"/>
      <c r="D68" s="15" t="s">
        <v>360</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c r="D71" s="25"/>
    </row>
    <row r="72" spans="1:4" ht="31.5" x14ac:dyDescent="0.25">
      <c r="A72" s="23" t="s">
        <v>54</v>
      </c>
      <c r="B72" s="29" t="s">
        <v>340</v>
      </c>
      <c r="C72" s="27" t="s">
        <v>354</v>
      </c>
      <c r="D72" s="25" t="s">
        <v>355</v>
      </c>
    </row>
    <row r="73" spans="1:4" ht="31.5" x14ac:dyDescent="0.25">
      <c r="A73" s="23" t="s">
        <v>55</v>
      </c>
      <c r="B73" s="29" t="s">
        <v>341</v>
      </c>
      <c r="C73" s="27"/>
      <c r="D73" s="25"/>
    </row>
    <row r="74" spans="1:4" ht="47.25" x14ac:dyDescent="0.25">
      <c r="A74" s="23" t="s">
        <v>56</v>
      </c>
      <c r="B74" s="21" t="s">
        <v>57</v>
      </c>
      <c r="C74" s="20"/>
      <c r="D74" s="15" t="s">
        <v>361</v>
      </c>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c r="D79" s="15"/>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15"/>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c r="D85" s="36" t="s">
        <v>362</v>
      </c>
    </row>
    <row r="86" spans="1:4" ht="15.75" x14ac:dyDescent="0.25">
      <c r="A86" s="23" t="s">
        <v>68</v>
      </c>
      <c r="B86" s="29" t="s">
        <v>256</v>
      </c>
      <c r="C86" s="20"/>
      <c r="D86" s="36" t="s">
        <v>363</v>
      </c>
    </row>
    <row r="87" spans="1:4" ht="31.5" x14ac:dyDescent="0.25">
      <c r="A87" s="23" t="s">
        <v>69</v>
      </c>
      <c r="B87" s="31" t="s">
        <v>342</v>
      </c>
      <c r="C87" s="20"/>
      <c r="D87" s="25"/>
    </row>
    <row r="88" spans="1:4" ht="31.5" x14ac:dyDescent="0.25">
      <c r="A88" s="23" t="s">
        <v>70</v>
      </c>
      <c r="B88" s="29" t="s">
        <v>71</v>
      </c>
      <c r="C88" s="27"/>
      <c r="D88" s="15"/>
    </row>
    <row r="89" spans="1:4" ht="90" x14ac:dyDescent="0.25">
      <c r="A89" s="23" t="s">
        <v>72</v>
      </c>
      <c r="B89" s="29" t="s">
        <v>340</v>
      </c>
      <c r="C89" s="27" t="s">
        <v>354</v>
      </c>
      <c r="D89" s="25" t="s">
        <v>364</v>
      </c>
    </row>
    <row r="90" spans="1:4" ht="31.5" x14ac:dyDescent="0.25">
      <c r="A90" s="23" t="s">
        <v>73</v>
      </c>
      <c r="B90" s="29" t="s">
        <v>341</v>
      </c>
      <c r="C90" s="27"/>
      <c r="D90" s="25"/>
    </row>
    <row r="91" spans="1:4" s="7" customFormat="1" ht="47.25" x14ac:dyDescent="0.25">
      <c r="A91" s="30" t="s">
        <v>257</v>
      </c>
      <c r="B91" s="31" t="s">
        <v>343</v>
      </c>
      <c r="C91" s="20"/>
      <c r="D91" s="20"/>
    </row>
    <row r="92" spans="1:4" s="7" customFormat="1" ht="15.75" x14ac:dyDescent="0.25">
      <c r="A92" s="30" t="s">
        <v>258</v>
      </c>
      <c r="B92" s="26" t="s">
        <v>7</v>
      </c>
      <c r="C92" s="36" t="s">
        <v>354</v>
      </c>
      <c r="D92" s="20"/>
    </row>
    <row r="93" spans="1:4" s="7" customFormat="1" ht="15.75" x14ac:dyDescent="0.25">
      <c r="A93" s="30" t="s">
        <v>259</v>
      </c>
      <c r="B93" s="26" t="s">
        <v>47</v>
      </c>
      <c r="C93" s="15"/>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t="s">
        <v>354</v>
      </c>
      <c r="D96" s="15" t="s">
        <v>365</v>
      </c>
    </row>
    <row r="97" spans="1:4" ht="31.5" x14ac:dyDescent="0.25">
      <c r="A97" s="23" t="s">
        <v>262</v>
      </c>
      <c r="B97" s="29" t="s">
        <v>340</v>
      </c>
      <c r="C97" s="27"/>
      <c r="D97" s="25"/>
    </row>
    <row r="98" spans="1:4" ht="31.5" x14ac:dyDescent="0.25">
      <c r="A98" s="23" t="s">
        <v>263</v>
      </c>
      <c r="B98" s="29" t="s">
        <v>341</v>
      </c>
      <c r="C98" s="27"/>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t="s">
        <v>354</v>
      </c>
      <c r="D102" s="15" t="s">
        <v>365</v>
      </c>
    </row>
    <row r="103" spans="1:4" ht="31.5" x14ac:dyDescent="0.25">
      <c r="A103" s="23" t="s">
        <v>267</v>
      </c>
      <c r="B103" s="29" t="s">
        <v>340</v>
      </c>
      <c r="C103" s="27"/>
      <c r="D103" s="25"/>
    </row>
    <row r="104" spans="1:4" ht="31.5" x14ac:dyDescent="0.25">
      <c r="A104" s="23" t="s">
        <v>268</v>
      </c>
      <c r="B104" s="29" t="s">
        <v>341</v>
      </c>
      <c r="C104" s="27"/>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354</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354</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354</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t="s">
        <v>354</v>
      </c>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39" t="s">
        <v>354</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354</v>
      </c>
      <c r="D134" s="25"/>
    </row>
    <row r="135" spans="1:4" ht="63" x14ac:dyDescent="0.25">
      <c r="A135" s="23" t="s">
        <v>106</v>
      </c>
      <c r="B135" s="21" t="s">
        <v>228</v>
      </c>
      <c r="C135" s="20"/>
      <c r="D135" s="15" t="str">
        <f>'[1]Misure anticorruzione'!$D$135</f>
        <v>Il sistema è stato adottato, ma non sono pervenute segnalazioni.</v>
      </c>
    </row>
    <row r="136" spans="1:4" ht="15.75" x14ac:dyDescent="0.25">
      <c r="A136" s="23">
        <v>11</v>
      </c>
      <c r="B136" s="34" t="s">
        <v>107</v>
      </c>
      <c r="C136" s="20"/>
      <c r="D136" s="25"/>
    </row>
    <row r="137" spans="1:4" ht="47.25" x14ac:dyDescent="0.25">
      <c r="A137" s="23" t="s">
        <v>108</v>
      </c>
      <c r="B137" s="21" t="s">
        <v>109</v>
      </c>
      <c r="C137" s="20"/>
      <c r="D137" s="25"/>
    </row>
    <row r="138" spans="1:4" ht="39" customHeight="1" x14ac:dyDescent="0.25">
      <c r="A138" s="23" t="s">
        <v>110</v>
      </c>
      <c r="B138" s="29" t="s">
        <v>7</v>
      </c>
      <c r="C138" s="27" t="s">
        <v>354</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354</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t="s">
        <v>356</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354</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354</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t="s">
        <v>354</v>
      </c>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354</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354</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354</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354</v>
      </c>
      <c r="D188" s="25"/>
    </row>
    <row r="189" spans="1:4" ht="70.5" customHeight="1" x14ac:dyDescent="0.25">
      <c r="A189" s="23" t="s">
        <v>166</v>
      </c>
      <c r="B189" s="21" t="s">
        <v>175</v>
      </c>
      <c r="C189" s="40"/>
      <c r="D189" s="15" t="s">
        <v>366</v>
      </c>
    </row>
    <row r="190" spans="1:4" x14ac:dyDescent="0.25">
      <c r="A190" s="1"/>
      <c r="B190" s="16"/>
      <c r="C190" s="12"/>
      <c r="D190" s="16"/>
    </row>
  </sheetData>
  <customSheetViews>
    <customSheetView guid="{7FA83464-E826-4BD8-B0DC-29C93A04F8C4}" fitToPage="1">
      <selection activeCell="D190" sqref="D190"/>
      <pageMargins left="0.25" right="0.25" top="0.75" bottom="0.75" header="0.3" footer="0.3"/>
      <pageSetup paperSize="9" scale="77" fitToHeight="0"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2BE2612A-8235-46FF-B418-7CC6D0C8048F}" showPageBreaks="1" fitToPage="1" printArea="1" topLeftCell="A184">
      <selection activeCell="D190" sqref="D190"/>
      <pageMargins left="0.25" right="0.25" top="0.75" bottom="0.75" header="0.3" footer="0.3"/>
      <pageSetup paperSize="9" scale="77" fitToHeight="0" orientation="landscape" r:id="rId9"/>
    </customSheetView>
  </customSheetViews>
  <mergeCells count="1">
    <mergeCell ref="A1:D1"/>
  </mergeCells>
  <pageMargins left="0.25" right="0.25" top="0.75" bottom="0.75" header="0.3" footer="0.3"/>
  <pageSetup paperSize="9" scale="77" fitToHeight="0"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Alessia</cp:lastModifiedBy>
  <cp:lastPrinted>2018-01-29T15:14:36Z</cp:lastPrinted>
  <dcterms:created xsi:type="dcterms:W3CDTF">2015-11-06T14:19:42Z</dcterms:created>
  <dcterms:modified xsi:type="dcterms:W3CDTF">2018-01-30T14:27:56Z</dcterms:modified>
</cp:coreProperties>
</file>